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050" yWindow="210" windowWidth="22905" windowHeight="10440" tabRatio="285" activeTab="1"/>
  </bookViews>
  <sheets>
    <sheet name="을지" sheetId="3" r:id="rId1"/>
    <sheet name="내역" sheetId="39" r:id="rId2"/>
    <sheet name="참고이미지" sheetId="40" r:id="rId3"/>
  </sheets>
  <definedNames>
    <definedName name="_xlnm._FilterDatabase" localSheetId="1">내역!$A$2:$J$64</definedName>
    <definedName name="_xlnm.Print_Area" localSheetId="1">내역!$A$2:$J$111</definedName>
    <definedName name="_xlnm.Print_Area" localSheetId="0">을지!$A$1:$I$28</definedName>
    <definedName name="_xlnm.Print_Titles" localSheetId="1">내역!$2:$3</definedName>
  </definedNames>
  <calcPr calcId="145621"/>
</workbook>
</file>

<file path=xl/calcChain.xml><?xml version="1.0" encoding="utf-8"?>
<calcChain xmlns="http://schemas.openxmlformats.org/spreadsheetml/2006/main">
  <c r="I98" i="39" l="1"/>
  <c r="I96" i="39"/>
  <c r="I95" i="39"/>
  <c r="I94" i="39"/>
  <c r="I93" i="39"/>
  <c r="I92" i="39"/>
  <c r="I91" i="39"/>
  <c r="I90" i="39"/>
  <c r="I89" i="39"/>
  <c r="I81" i="39"/>
  <c r="I80" i="39"/>
  <c r="I85" i="39"/>
  <c r="I53" i="39"/>
  <c r="I52" i="39"/>
  <c r="I13" i="39"/>
  <c r="I12" i="39"/>
  <c r="I11" i="39"/>
  <c r="I19" i="39"/>
  <c r="I18" i="39"/>
  <c r="I17" i="39"/>
  <c r="I88" i="39"/>
  <c r="I87" i="39"/>
  <c r="I86" i="39"/>
  <c r="I68" i="39" l="1"/>
  <c r="I69" i="39"/>
  <c r="I5" i="39"/>
  <c r="I10" i="39" l="1"/>
  <c r="I7" i="39"/>
  <c r="I84" i="39" l="1"/>
  <c r="I83" i="39"/>
  <c r="I82" i="39"/>
  <c r="I79" i="39"/>
  <c r="I78" i="39"/>
  <c r="I77" i="39"/>
  <c r="I76" i="39"/>
  <c r="I75" i="39"/>
  <c r="I74" i="39"/>
  <c r="I73" i="39"/>
  <c r="I72" i="39"/>
  <c r="I71" i="39"/>
  <c r="I70" i="39"/>
  <c r="I67" i="39"/>
  <c r="I66" i="39"/>
  <c r="I65" i="39"/>
  <c r="I64" i="39"/>
  <c r="I63" i="39"/>
  <c r="I62" i="39"/>
  <c r="I61" i="39"/>
  <c r="I60" i="39"/>
  <c r="I59" i="39"/>
  <c r="I51" i="39"/>
  <c r="I50" i="39"/>
  <c r="I49" i="39"/>
  <c r="I48" i="39"/>
  <c r="I47" i="39"/>
  <c r="I46" i="39"/>
  <c r="I45" i="39"/>
  <c r="I44" i="39"/>
  <c r="I43" i="39"/>
  <c r="I42" i="39"/>
  <c r="I41" i="39"/>
  <c r="I40" i="39"/>
  <c r="I39" i="39"/>
  <c r="I38" i="39"/>
  <c r="I37" i="39"/>
  <c r="I36" i="39"/>
  <c r="I35" i="39"/>
  <c r="I34" i="39"/>
  <c r="I33" i="39"/>
  <c r="I32" i="39"/>
  <c r="I15" i="39"/>
  <c r="I9" i="39"/>
  <c r="I6" i="39"/>
  <c r="I14" i="39"/>
  <c r="I8" i="39"/>
  <c r="I99" i="39" l="1"/>
  <c r="I27" i="39"/>
  <c r="I55" i="39"/>
  <c r="I108" i="39" l="1"/>
  <c r="I109" i="39" s="1"/>
  <c r="I111" i="39" s="1"/>
  <c r="F8" i="3" s="1"/>
  <c r="E7" i="3" s="1"/>
</calcChain>
</file>

<file path=xl/sharedStrings.xml><?xml version="1.0" encoding="utf-8"?>
<sst xmlns="http://schemas.openxmlformats.org/spreadsheetml/2006/main" count="293" uniqueCount="167">
  <si>
    <t>\</t>
    <phoneticPr fontId="7" type="noConversion"/>
  </si>
  <si>
    <t>별세명세와 같이 견적합니다.</t>
    <phoneticPr fontId="7" type="noConversion"/>
  </si>
  <si>
    <t>견   적   서  / ESTIMATE</t>
    <phoneticPr fontId="7" type="noConversion"/>
  </si>
  <si>
    <t>발   주   처</t>
    <phoneticPr fontId="7" type="noConversion"/>
  </si>
  <si>
    <t>1</t>
  </si>
  <si>
    <t>연번NO</t>
    <phoneticPr fontId="7" type="noConversion"/>
  </si>
  <si>
    <t>EA</t>
  </si>
  <si>
    <t>소  계</t>
  </si>
  <si>
    <t>SET</t>
  </si>
  <si>
    <t>침장(S)</t>
  </si>
  <si>
    <t>침장(D)</t>
  </si>
  <si>
    <t>침장(Q)</t>
  </si>
  <si>
    <t>침장(EX.-bed)</t>
  </si>
  <si>
    <t>침장</t>
  </si>
  <si>
    <t>타올 (라벨포함)</t>
  </si>
  <si>
    <t>가운</t>
  </si>
  <si>
    <t>위치</t>
    <phoneticPr fontId="7" type="noConversion"/>
  </si>
  <si>
    <t>패드</t>
    <phoneticPr fontId="7" type="noConversion"/>
  </si>
  <si>
    <t>유아용담요</t>
    <phoneticPr fontId="7" type="noConversion"/>
  </si>
  <si>
    <t>담요</t>
    <phoneticPr fontId="7" type="noConversion"/>
  </si>
  <si>
    <t>FACE</t>
    <phoneticPr fontId="7" type="noConversion"/>
  </si>
  <si>
    <t>BATH</t>
    <phoneticPr fontId="7" type="noConversion"/>
  </si>
  <si>
    <t>1800*2450+30</t>
    <phoneticPr fontId="7" type="noConversion"/>
  </si>
  <si>
    <t>2300*2450+30</t>
    <phoneticPr fontId="7" type="noConversion"/>
  </si>
  <si>
    <t>2500*2450+30</t>
    <phoneticPr fontId="7" type="noConversion"/>
  </si>
  <si>
    <t>530*1000</t>
    <phoneticPr fontId="7" type="noConversion"/>
  </si>
  <si>
    <t>500*700</t>
    <phoneticPr fontId="7" type="noConversion"/>
  </si>
  <si>
    <t>1700*2400</t>
    <phoneticPr fontId="7" type="noConversion"/>
  </si>
  <si>
    <t>2400*2400</t>
    <phoneticPr fontId="7" type="noConversion"/>
  </si>
  <si>
    <t>1100*2000</t>
    <phoneticPr fontId="7" type="noConversion"/>
  </si>
  <si>
    <t>1600*2000</t>
    <phoneticPr fontId="7" type="noConversion"/>
  </si>
  <si>
    <t>1800*2000</t>
    <phoneticPr fontId="7" type="noConversion"/>
  </si>
  <si>
    <t>1000*2000</t>
    <phoneticPr fontId="7" type="noConversion"/>
  </si>
  <si>
    <t>2100*3000</t>
    <phoneticPr fontId="7" type="noConversion"/>
  </si>
  <si>
    <t>2500*3000</t>
    <phoneticPr fontId="7" type="noConversion"/>
  </si>
  <si>
    <t>2800*3000</t>
    <phoneticPr fontId="7" type="noConversion"/>
  </si>
  <si>
    <t>1500*2000</t>
    <phoneticPr fontId="7" type="noConversion"/>
  </si>
  <si>
    <t>1800*2200</t>
    <phoneticPr fontId="7" type="noConversion"/>
  </si>
  <si>
    <t>2200*2400</t>
    <phoneticPr fontId="7" type="noConversion"/>
  </si>
  <si>
    <t>2회전</t>
    <phoneticPr fontId="7" type="noConversion"/>
  </si>
  <si>
    <t>4회전</t>
    <phoneticPr fontId="7" type="noConversion"/>
  </si>
  <si>
    <t>3회전</t>
    <phoneticPr fontId="7" type="noConversion"/>
  </si>
  <si>
    <t>품   명
DESCRIPTIONS</t>
    <phoneticPr fontId="7" type="noConversion"/>
  </si>
  <si>
    <t>규   격
SIZE</t>
    <phoneticPr fontId="7" type="noConversion"/>
  </si>
  <si>
    <t>사  양
SIZE</t>
    <phoneticPr fontId="7" type="noConversion"/>
  </si>
  <si>
    <t>단 위
UNITS</t>
    <phoneticPr fontId="7" type="noConversion"/>
  </si>
  <si>
    <t>수 량
Q'TY</t>
    <phoneticPr fontId="7" type="noConversion"/>
  </si>
  <si>
    <t>단   가
PRICE</t>
    <phoneticPr fontId="7" type="noConversion"/>
  </si>
  <si>
    <t>합     계
TOTAL</t>
    <phoneticPr fontId="7" type="noConversion"/>
  </si>
  <si>
    <t>비  고
REMARK</t>
    <phoneticPr fontId="7" type="noConversion"/>
  </si>
  <si>
    <t>듀베커버</t>
    <phoneticPr fontId="7" type="noConversion"/>
  </si>
  <si>
    <t>베개커버</t>
    <phoneticPr fontId="7" type="noConversion"/>
  </si>
  <si>
    <t>가운</t>
    <phoneticPr fontId="7" type="noConversion"/>
  </si>
  <si>
    <t>free</t>
    <phoneticPr fontId="7" type="noConversion"/>
  </si>
  <si>
    <t>400*800</t>
    <phoneticPr fontId="7" type="noConversion"/>
  </si>
  <si>
    <t>700*1400</t>
    <phoneticPr fontId="7" type="noConversion"/>
  </si>
  <si>
    <t>부가세</t>
    <phoneticPr fontId="7" type="noConversion"/>
  </si>
  <si>
    <t>금  액</t>
    <phoneticPr fontId="7" type="noConversion"/>
  </si>
  <si>
    <t>총  계</t>
    <phoneticPr fontId="7" type="noConversion"/>
  </si>
  <si>
    <t>총  액</t>
    <phoneticPr fontId="7" type="noConversion"/>
  </si>
  <si>
    <t>견   적   명</t>
    <phoneticPr fontId="7" type="noConversion"/>
  </si>
  <si>
    <t>견 적 금 액</t>
    <phoneticPr fontId="7" type="noConversion"/>
  </si>
  <si>
    <t>시트</t>
    <phoneticPr fontId="7" type="noConversion"/>
  </si>
  <si>
    <t>커튼</t>
    <phoneticPr fontId="7" type="noConversion"/>
  </si>
  <si>
    <t>객실 린넨</t>
    <phoneticPr fontId="7" type="noConversion"/>
  </si>
  <si>
    <t>* 모든제품은 정품으로</t>
    <phoneticPr fontId="7" type="noConversion"/>
  </si>
  <si>
    <t>계산하여 견적드립니다</t>
    <phoneticPr fontId="7" type="noConversion"/>
  </si>
  <si>
    <t>1100*2050*230</t>
    <phoneticPr fontId="148" type="noConversion"/>
  </si>
  <si>
    <t>1600*2050*230</t>
    <phoneticPr fontId="148" type="noConversion"/>
  </si>
  <si>
    <t>1800*2050*230</t>
    <phoneticPr fontId="148" type="noConversion"/>
  </si>
  <si>
    <t>엑스트라</t>
    <phoneticPr fontId="148" type="noConversion"/>
  </si>
  <si>
    <t>965*1905*450</t>
    <phoneticPr fontId="148" type="noConversion"/>
  </si>
  <si>
    <t>유아용침대</t>
    <phoneticPr fontId="148" type="noConversion"/>
  </si>
  <si>
    <t>화물비용</t>
    <phoneticPr fontId="148" type="noConversion"/>
  </si>
  <si>
    <t>서울-제주</t>
    <phoneticPr fontId="148" type="noConversion"/>
  </si>
  <si>
    <t>A커튼</t>
    <phoneticPr fontId="148" type="noConversion"/>
  </si>
  <si>
    <t>2185*2350</t>
    <phoneticPr fontId="148" type="noConversion"/>
  </si>
  <si>
    <t>B커튼</t>
    <phoneticPr fontId="148" type="noConversion"/>
  </si>
  <si>
    <t>3300*2350</t>
    <phoneticPr fontId="148" type="noConversion"/>
  </si>
  <si>
    <t>4600*2350</t>
    <phoneticPr fontId="148" type="noConversion"/>
  </si>
  <si>
    <t>C커튼</t>
    <phoneticPr fontId="148" type="noConversion"/>
  </si>
  <si>
    <t>2385*2350</t>
    <phoneticPr fontId="148" type="noConversion"/>
  </si>
  <si>
    <t>D커튼</t>
    <phoneticPr fontId="148" type="noConversion"/>
  </si>
  <si>
    <t>2335*2350</t>
    <phoneticPr fontId="148" type="noConversion"/>
  </si>
  <si>
    <t>D-1커튼</t>
    <phoneticPr fontId="148" type="noConversion"/>
  </si>
  <si>
    <t>E커튼</t>
    <phoneticPr fontId="148" type="noConversion"/>
  </si>
  <si>
    <t>4450*2350</t>
    <phoneticPr fontId="148" type="noConversion"/>
  </si>
  <si>
    <t>E-1커튼</t>
    <phoneticPr fontId="148" type="noConversion"/>
  </si>
  <si>
    <t>2790*2350</t>
    <phoneticPr fontId="148" type="noConversion"/>
  </si>
  <si>
    <t>4285*2350</t>
    <phoneticPr fontId="148" type="noConversion"/>
  </si>
  <si>
    <t>F커튼</t>
    <phoneticPr fontId="148" type="noConversion"/>
  </si>
  <si>
    <t>2490*2350</t>
    <phoneticPr fontId="148" type="noConversion"/>
  </si>
  <si>
    <t>각종</t>
    <phoneticPr fontId="148" type="noConversion"/>
  </si>
  <si>
    <t>F-1커튼</t>
    <phoneticPr fontId="148" type="noConversion"/>
  </si>
  <si>
    <t>2700*2350</t>
    <phoneticPr fontId="148" type="noConversion"/>
  </si>
  <si>
    <t>F-2커튼</t>
    <phoneticPr fontId="148" type="noConversion"/>
  </si>
  <si>
    <t>2350*2350</t>
    <phoneticPr fontId="148" type="noConversion"/>
  </si>
  <si>
    <t>베개방수</t>
    <phoneticPr fontId="7" type="noConversion"/>
  </si>
  <si>
    <t>1500*2000</t>
    <phoneticPr fontId="7" type="noConversion"/>
  </si>
  <si>
    <t>매트리스</t>
    <phoneticPr fontId="148" type="noConversion"/>
  </si>
  <si>
    <t>프레임(침대)</t>
    <phoneticPr fontId="148" type="noConversion"/>
  </si>
  <si>
    <t>차량</t>
    <phoneticPr fontId="7" type="noConversion"/>
  </si>
  <si>
    <t>양면+견면 20T</t>
    <phoneticPr fontId="7" type="noConversion"/>
  </si>
  <si>
    <t>자루베개</t>
    <phoneticPr fontId="7" type="noConversion"/>
  </si>
  <si>
    <t>500*700</t>
    <phoneticPr fontId="7" type="noConversion"/>
  </si>
  <si>
    <t>통깔판 필름지</t>
    <phoneticPr fontId="7" type="noConversion"/>
  </si>
  <si>
    <t>EA</t>
    <phoneticPr fontId="7" type="noConversion"/>
  </si>
  <si>
    <t>상동</t>
    <phoneticPr fontId="7" type="noConversion"/>
  </si>
  <si>
    <t>한실요</t>
    <phoneticPr fontId="7" type="noConversion"/>
  </si>
  <si>
    <t>방수패드</t>
    <phoneticPr fontId="7" type="noConversion"/>
  </si>
  <si>
    <t>5t 차량</t>
    <phoneticPr fontId="7" type="noConversion"/>
  </si>
  <si>
    <t>사다리차</t>
    <phoneticPr fontId="7" type="noConversion"/>
  </si>
  <si>
    <t>머리판(상판)</t>
    <phoneticPr fontId="7" type="noConversion"/>
  </si>
  <si>
    <t>나무재질 필름지</t>
    <phoneticPr fontId="7" type="noConversion"/>
  </si>
  <si>
    <t>20명</t>
    <phoneticPr fontId="7" type="noConversion"/>
  </si>
  <si>
    <t>인부</t>
    <phoneticPr fontId="7" type="noConversion"/>
  </si>
  <si>
    <t>폴리100%,쟈가드암막80%,선(후)방염</t>
    <phoneticPr fontId="7" type="noConversion"/>
  </si>
  <si>
    <t>커튼레일</t>
    <phoneticPr fontId="7" type="noConversion"/>
  </si>
  <si>
    <t>EA</t>
    <phoneticPr fontId="7" type="noConversion"/>
  </si>
  <si>
    <t>시공비</t>
    <phoneticPr fontId="7" type="noConversion"/>
  </si>
  <si>
    <t>침장(커버포함)</t>
    <phoneticPr fontId="7" type="noConversion"/>
  </si>
  <si>
    <t>한실베개속</t>
    <phoneticPr fontId="7" type="noConversion"/>
  </si>
  <si>
    <t>침장</t>
    <phoneticPr fontId="7" type="noConversion"/>
  </si>
  <si>
    <t>한실베개커버</t>
    <phoneticPr fontId="7" type="noConversion"/>
  </si>
  <si>
    <t>폴리100% 방수가공원단</t>
    <phoneticPr fontId="7" type="noConversion"/>
  </si>
  <si>
    <t>듀베솜
(60수면100%)</t>
    <phoneticPr fontId="7" type="noConversion"/>
  </si>
  <si>
    <t>베개솜
(면100%)</t>
    <phoneticPr fontId="7" type="noConversion"/>
  </si>
  <si>
    <t>면100%  60's satin 320T 자루식</t>
    <phoneticPr fontId="7" type="noConversion"/>
  </si>
  <si>
    <t>크로스</t>
    <phoneticPr fontId="7" type="noConversion"/>
  </si>
  <si>
    <t>미팅크로스</t>
    <phoneticPr fontId="7" type="noConversion"/>
  </si>
  <si>
    <t>150*280</t>
    <phoneticPr fontId="7" type="noConversion"/>
  </si>
  <si>
    <t>150*460</t>
    <phoneticPr fontId="7" type="noConversion"/>
  </si>
  <si>
    <t>150*640</t>
    <phoneticPr fontId="7" type="noConversion"/>
  </si>
  <si>
    <t>폴딩크로스</t>
    <phoneticPr fontId="7" type="noConversion"/>
  </si>
  <si>
    <t>185*280</t>
    <phoneticPr fontId="7" type="noConversion"/>
  </si>
  <si>
    <t>185*460</t>
    <phoneticPr fontId="7" type="noConversion"/>
  </si>
  <si>
    <t>185*640</t>
    <phoneticPr fontId="7" type="noConversion"/>
  </si>
  <si>
    <t>폴리100%컬러색상</t>
  </si>
  <si>
    <t>라운드크로스</t>
    <phoneticPr fontId="7" type="noConversion"/>
  </si>
  <si>
    <t>R260</t>
    <phoneticPr fontId="7" type="noConversion"/>
  </si>
  <si>
    <t>160*160</t>
    <phoneticPr fontId="7" type="noConversion"/>
  </si>
  <si>
    <t>서울-제주</t>
    <phoneticPr fontId="7" type="noConversion"/>
  </si>
  <si>
    <t>5t차량</t>
    <phoneticPr fontId="7" type="noConversion"/>
  </si>
  <si>
    <t>침대</t>
    <phoneticPr fontId="7" type="noConversion"/>
  </si>
  <si>
    <t>총  합  계</t>
    <phoneticPr fontId="7" type="noConversion"/>
  </si>
  <si>
    <t>면100%  60's satin 320T 자루식</t>
    <phoneticPr fontId="7" type="noConversion"/>
  </si>
  <si>
    <t>언더크로스</t>
    <phoneticPr fontId="7" type="noConversion"/>
  </si>
  <si>
    <t>화물비용</t>
    <phoneticPr fontId="7" type="noConversion"/>
  </si>
  <si>
    <t>면100% 울프루프가공원단  마이크로화이바 1,900g</t>
    <phoneticPr fontId="7" type="noConversion"/>
  </si>
  <si>
    <t>면100% 울프루프가공원단. 마이크로화이바 2,400g</t>
    <phoneticPr fontId="7" type="noConversion"/>
  </si>
  <si>
    <t>면100% 울프루프가공원단. 마이크로화이바 2,650g</t>
    <phoneticPr fontId="7" type="noConversion"/>
  </si>
  <si>
    <t>면100% 울프루프가공원단. 마이크로화이바 800g</t>
    <phoneticPr fontId="7" type="noConversion"/>
  </si>
  <si>
    <t>면35%/폴리65%  45's 186T 패딩솜 8온스</t>
    <phoneticPr fontId="7" type="noConversion"/>
  </si>
  <si>
    <t xml:space="preserve">면50%/폴리50%  40's 220T </t>
    <phoneticPr fontId="7" type="noConversion"/>
  </si>
  <si>
    <t>폴리100%  폴라폴리스</t>
    <phoneticPr fontId="7" type="noConversion"/>
  </si>
  <si>
    <t>면35%/폴리65%  45's 186T  목화솜 4.5kg</t>
    <phoneticPr fontId="7" type="noConversion"/>
  </si>
  <si>
    <t xml:space="preserve">면100% 울프루프가공원단. 마이크로화이바 </t>
    <phoneticPr fontId="7" type="noConversion"/>
  </si>
  <si>
    <t>면100% 40's/2  180g 로고제직</t>
    <phoneticPr fontId="7" type="noConversion"/>
  </si>
  <si>
    <t>면100% 40's/2  450g 로고제직</t>
    <phoneticPr fontId="7" type="noConversion"/>
  </si>
  <si>
    <t>폴리100%, 레자방수가공</t>
    <phoneticPr fontId="7" type="noConversion"/>
  </si>
  <si>
    <t>폴리100%마이크로기모원단</t>
    <phoneticPr fontId="7" type="noConversion"/>
  </si>
  <si>
    <t>폴리100%컬러색상</t>
    <phoneticPr fontId="7" type="noConversion"/>
  </si>
  <si>
    <t>폴리100%폴라폴리스고무밴드부착</t>
    <phoneticPr fontId="7" type="noConversion"/>
  </si>
  <si>
    <t xml:space="preserve"> </t>
    <phoneticPr fontId="7" type="noConversion"/>
  </si>
  <si>
    <t xml:space="preserve">             귀중</t>
    <phoneticPr fontId="7" type="noConversion"/>
  </si>
  <si>
    <t xml:space="preserve">             호텔       린넨류 견적</t>
    <phoneticPr fontId="7" type="noConversion"/>
  </si>
  <si>
    <t>2015-00-00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</si>
</sst>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4">
    <numFmt numFmtId="42" formatCode="_-&quot;₩&quot;* #,##0_-;\-&quot;₩&quot;* #,##0_-;_-&quot;₩&quot;* &quot;-&quot;_-;_-@_-"/>
    <numFmt numFmtId="41" formatCode="_-* #,##0_-;\-* #,##0_-;_-* &quot;-&quot;_-;_-@_-"/>
    <numFmt numFmtId="44" formatCode="_-&quot;₩&quot;* #,##0.00_-;\-&quot;₩&quot;* #,##0.00_-;_-&quot;₩&quot;* &quot;-&quot;??_-;_-@_-"/>
    <numFmt numFmtId="43" formatCode="_-* #,##0.00_-;\-* #,##0.00_-;_-* &quot;-&quot;??_-;_-@_-"/>
    <numFmt numFmtId="24" formatCode="\$#,##0_);[Red]\(\$#,##0\)"/>
    <numFmt numFmtId="176" formatCode="#,##0_ "/>
    <numFmt numFmtId="177" formatCode="yyyy&quot;년&quot;\ m&quot;월&quot;\ d&quot;일&quot;"/>
    <numFmt numFmtId="178" formatCode="yyyy&quot;년&quot;\ m&quot;월&quot;\ d&quot;일&quot;;@"/>
    <numFmt numFmtId="179" formatCode="_-* #,##0_-;\-* #,##0_-;_-* &quot;-&quot;??_-;_-@_-"/>
    <numFmt numFmtId="180" formatCode="mm&quot;월&quot;\ dd&quot;일&quot;"/>
    <numFmt numFmtId="181" formatCode="#,##0.00_ "/>
    <numFmt numFmtId="182" formatCode="_-* #,##0.00_-;\-* #,##0.00_-;_-* &quot;-&quot;_-;_-@_-"/>
    <numFmt numFmtId="183" formatCode="&quot;도급대비&quot;0.00%"/>
    <numFmt numFmtId="184" formatCode="_ * #,##0.00_ ;_ * &quot;₩&quot;\!\-#,##0.00_ ;_ * &quot;-&quot;??_ ;_ @_ "/>
    <numFmt numFmtId="185" formatCode="_ * #,##0.00_ ;_ * \-#,##0.00_ ;_ * &quot;-&quot;_ ;_ @_ "/>
    <numFmt numFmtId="186" formatCode="0.0"/>
    <numFmt numFmtId="187" formatCode="_(&quot;$&quot;* #,##0_);_(&quot;$&quot;* \(#,##0\);_(&quot;$&quot;* &quot;-&quot;_);_(@_)"/>
    <numFmt numFmtId="188" formatCode="&quot;₩&quot;\!\$#,##0.00_);&quot;₩&quot;\!\(&quot;₩&quot;\!\$#,##0.00&quot;₩&quot;\!\)"/>
    <numFmt numFmtId="189" formatCode="_-* #,##0.0_-;\-* #,##0.0_-;_-* &quot;-&quot;??_-;_-@_-"/>
    <numFmt numFmtId="190" formatCode="&quot;₩&quot;#,##0;&quot;₩&quot;&quot;₩&quot;&quot;₩&quot;&quot;₩&quot;&quot;₩&quot;\-#,##0"/>
    <numFmt numFmtId="191" formatCode="#.00"/>
    <numFmt numFmtId="192" formatCode="_ * #,##0_ ;_ * \-#,##0_ ;_ * &quot;-&quot;_ ;_ @_ "/>
    <numFmt numFmtId="193" formatCode="#,##0.00;[Red]#,##0.00;&quot; &quot;"/>
    <numFmt numFmtId="194" formatCode="#,##0;[Red]&quot;-&quot;#,##0"/>
    <numFmt numFmtId="195" formatCode="0.0000%"/>
    <numFmt numFmtId="196" formatCode="#,##0.0000"/>
    <numFmt numFmtId="197" formatCode="#,##0&quot; 원&quot;"/>
    <numFmt numFmtId="198" formatCode="#,##0.00000"/>
    <numFmt numFmtId="199" formatCode="0.0%;[Red]\(0.0%\)"/>
    <numFmt numFmtId="200" formatCode="_(* #,##0_);_(* \(#,##0\);_(* &quot;-&quot;_);_(@_)"/>
    <numFmt numFmtId="201" formatCode="#,##0.0;[Red]#,##0.0;&quot; &quot;"/>
    <numFmt numFmtId="202" formatCode="0.0000"/>
    <numFmt numFmtId="203" formatCode="#,##0,"/>
    <numFmt numFmtId="204" formatCode="#,##0.0"/>
    <numFmt numFmtId="205" formatCode="0.000"/>
    <numFmt numFmtId="206" formatCode="#,##0;[Red]&quot;△&quot;#,##0"/>
    <numFmt numFmtId="207" formatCode="_ &quot;₩&quot;* #,##0_ ;_ &quot;₩&quot;* \-#,##0_ ;_ &quot;₩&quot;* &quot;-&quot;_ ;_ @_ "/>
    <numFmt numFmtId="208" formatCode="_ &quot;₩&quot;* #,##0.00_ ;_ &quot;₩&quot;* \-#,##0.00_ ;_ &quot;₩&quot;* &quot;-&quot;??_ ;_ @_ "/>
    <numFmt numFmtId="209" formatCode="_ * #,##0.00_ ;_ * \-#,##0.00_ ;_ * &quot;-&quot;??_ ;_ @_ "/>
    <numFmt numFmtId="210" formatCode="&quot;₩&quot;#,##0.00;[Red]&quot;₩&quot;\-#,##0.00"/>
    <numFmt numFmtId="211" formatCode="\ "/>
    <numFmt numFmtId="212" formatCode="#,##0.000"/>
    <numFmt numFmtId="213" formatCode="&quot;₩&quot;\!\$#\!\,##0_);[Red]&quot;₩&quot;\!\(&quot;₩&quot;\!\$#\!\,##0&quot;₩&quot;\!\)"/>
    <numFmt numFmtId="214" formatCode="0.0_);[Red]\(0.0\)"/>
    <numFmt numFmtId="215" formatCode="\(##,#00"/>
    <numFmt numFmtId="216" formatCode="_(&quot;$&quot;* #,##0.00_);_(&quot;$&quot;* \(#,##0.00\);_(&quot;$&quot;* &quot;-&quot;??_);_(@_)"/>
    <numFmt numFmtId="217" formatCode="[Red]\+#;[Red]\-#;[Red]0"/>
    <numFmt numFmtId="218" formatCode="d\.m\.yy"/>
    <numFmt numFmtId="219" formatCode="#."/>
    <numFmt numFmtId="220" formatCode="_-* #,##0.0_-;&quot;₩&quot;\!\-* #,##0.0_-;_-* &quot;-&quot;_-;_-@_-"/>
    <numFmt numFmtId="221" formatCode="&quot;$&quot;#,##0.00_);\(&quot;$&quot;#,##0.00\)"/>
    <numFmt numFmtId="222" formatCode="yyyy&quot;年&quot;m&quot;月&quot;d&quot;日&quot;"/>
    <numFmt numFmtId="223" formatCode="&quot;$&quot;#,##0_);[Red]\(&quot;$&quot;#,##0\)"/>
    <numFmt numFmtId="224" formatCode="&quot;$&quot;#,##0.00_);[Red]\(&quot;$&quot;#,##0.00\)"/>
  </numFmts>
  <fonts count="151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0"/>
      <name val="굴림체"/>
      <family val="3"/>
      <charset val="129"/>
    </font>
    <font>
      <sz val="10"/>
      <name val="HY울릉도L"/>
      <family val="1"/>
      <charset val="129"/>
    </font>
    <font>
      <sz val="11"/>
      <name val="HY울릉도L"/>
      <family val="1"/>
      <charset val="129"/>
    </font>
    <font>
      <b/>
      <sz val="10"/>
      <name val="HY울릉도L"/>
      <family val="1"/>
      <charset val="129"/>
    </font>
    <font>
      <sz val="9"/>
      <name val="HY울릉도L"/>
      <family val="1"/>
      <charset val="129"/>
    </font>
    <font>
      <b/>
      <sz val="20"/>
      <name val="HY울릉도L"/>
      <family val="1"/>
      <charset val="129"/>
    </font>
    <font>
      <b/>
      <sz val="14"/>
      <name val="HY울릉도L"/>
      <family val="1"/>
      <charset val="129"/>
    </font>
    <font>
      <b/>
      <sz val="10"/>
      <name val="맑은 고딕"/>
      <family val="3"/>
      <charset val="129"/>
    </font>
    <font>
      <sz val="11"/>
      <name val="08서울남산체 B"/>
      <family val="1"/>
      <charset val="129"/>
    </font>
    <font>
      <sz val="12"/>
      <name val="08서울남산체 B"/>
      <family val="1"/>
      <charset val="129"/>
    </font>
    <font>
      <sz val="20"/>
      <name val="08서울남산체 B"/>
      <family val="1"/>
      <charset val="129"/>
    </font>
    <font>
      <b/>
      <sz val="11"/>
      <name val="08서울남산체 B"/>
      <family val="1"/>
      <charset val="129"/>
    </font>
    <font>
      <b/>
      <sz val="12"/>
      <name val="08서울남산체 B"/>
      <family val="1"/>
      <charset val="129"/>
    </font>
    <font>
      <sz val="8"/>
      <name val="맑은 고딕"/>
      <family val="3"/>
      <charset val="129"/>
    </font>
    <font>
      <b/>
      <sz val="9"/>
      <name val="바탕"/>
      <family val="1"/>
      <charset val="129"/>
    </font>
    <font>
      <sz val="12"/>
      <name val="바탕체"/>
      <family val="1"/>
      <charset val="129"/>
    </font>
    <font>
      <sz val="12"/>
      <name val="돋움체"/>
      <family val="3"/>
      <charset val="129"/>
    </font>
    <font>
      <sz val="10"/>
      <name val="MS Sans Serif"/>
      <family val="2"/>
    </font>
    <font>
      <sz val="12"/>
      <name val="굴림체"/>
      <family val="3"/>
      <charset val="129"/>
    </font>
    <font>
      <i/>
      <sz val="12"/>
      <name val="굴림체"/>
      <family val="3"/>
      <charset val="129"/>
    </font>
    <font>
      <sz val="10"/>
      <name val="명조"/>
      <family val="3"/>
      <charset val="129"/>
    </font>
    <font>
      <sz val="14"/>
      <name val="AngsanaUPC"/>
      <family val="1"/>
    </font>
    <font>
      <sz val="10"/>
      <name val="Arial"/>
      <family val="2"/>
    </font>
    <font>
      <sz val="10"/>
      <name val="Helv"/>
      <family val="2"/>
    </font>
    <font>
      <sz val="10"/>
      <name val="Times New Roman"/>
      <family val="1"/>
    </font>
    <font>
      <sz val="12"/>
      <name val="Times New Roman"/>
      <family val="1"/>
    </font>
    <font>
      <sz val="12"/>
      <name val="¹UAAA¼"/>
      <family val="3"/>
      <charset val="129"/>
    </font>
    <font>
      <sz val="10"/>
      <name val="옛체"/>
      <family val="1"/>
      <charset val="129"/>
    </font>
    <font>
      <b/>
      <sz val="14"/>
      <name val="Arial"/>
      <family val="2"/>
    </font>
    <font>
      <sz val="12"/>
      <name val="ⓒoUAAA¨u"/>
      <family val="1"/>
      <charset val="129"/>
    </font>
    <font>
      <sz val="9"/>
      <name val="굴림체"/>
      <family val="3"/>
      <charset val="129"/>
    </font>
    <font>
      <sz val="10"/>
      <name val="¹ÙÅÁÃ¼"/>
      <family val="1"/>
      <charset val="129"/>
    </font>
    <font>
      <sz val="12"/>
      <name val="¹ÙÅÁÃ¼"/>
      <family val="1"/>
      <charset val="129"/>
    </font>
    <font>
      <sz val="8"/>
      <name val="Times New Roman"/>
      <family val="1"/>
    </font>
    <font>
      <sz val="10"/>
      <name val="굴림"/>
      <family val="3"/>
      <charset val="129"/>
    </font>
    <font>
      <b/>
      <sz val="12"/>
      <name val="Arial MT"/>
      <family val="2"/>
    </font>
    <font>
      <sz val="12"/>
      <name val="System"/>
      <family val="2"/>
      <charset val="129"/>
    </font>
    <font>
      <sz val="10"/>
      <name val="±¼¸²A¼"/>
      <family val="3"/>
      <charset val="129"/>
    </font>
    <font>
      <sz val="10"/>
      <name val="±¼¸²Ã¼"/>
      <family val="3"/>
      <charset val="129"/>
    </font>
    <font>
      <sz val="12"/>
      <name val="¸íÁ¶"/>
      <family val="3"/>
      <charset val="129"/>
    </font>
    <font>
      <sz val="9"/>
      <name val="Times New Roman"/>
      <family val="1"/>
    </font>
    <font>
      <b/>
      <sz val="10"/>
      <name val="Helv"/>
      <family val="2"/>
    </font>
    <font>
      <sz val="1"/>
      <color indexed="16"/>
      <name val="Courier"/>
      <family val="3"/>
    </font>
    <font>
      <sz val="12"/>
      <name val="Arial MT"/>
      <family val="2"/>
    </font>
    <font>
      <sz val="10"/>
      <name val="MS Serif"/>
      <family val="1"/>
    </font>
    <font>
      <sz val="10"/>
      <color indexed="8"/>
      <name val="Arial"/>
      <family val="2"/>
    </font>
    <font>
      <sz val="10"/>
      <color indexed="16"/>
      <name val="MS Serif"/>
      <family val="1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u/>
      <sz val="10"/>
      <color indexed="14"/>
      <name val="MS Sans Serif"/>
      <family val="2"/>
    </font>
    <font>
      <sz val="10"/>
      <name val="Geneva"/>
      <family val="2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"/>
      <color indexed="16"/>
      <name val="Courier"/>
      <family val="3"/>
    </font>
    <font>
      <b/>
      <sz val="8"/>
      <name val="MS Sans Serif"/>
      <family val="2"/>
    </font>
    <font>
      <sz val="10"/>
      <name val="Univers (WN)"/>
      <family val="2"/>
    </font>
    <font>
      <u/>
      <sz val="10"/>
      <color indexed="12"/>
      <name val="MS Sans Serif"/>
      <family val="2"/>
    </font>
    <font>
      <b/>
      <sz val="11"/>
      <name val="Helv"/>
      <family val="2"/>
    </font>
    <font>
      <sz val="7"/>
      <name val="Small Fonts"/>
      <family val="2"/>
    </font>
    <font>
      <sz val="8"/>
      <name val="Wingdings"/>
      <charset val="2"/>
    </font>
    <font>
      <sz val="8"/>
      <name val="MS Sans Serif"/>
      <family val="2"/>
    </font>
    <font>
      <b/>
      <sz val="8"/>
      <color indexed="8"/>
      <name val="Helv"/>
      <family val="2"/>
    </font>
    <font>
      <sz val="18"/>
      <color indexed="12"/>
      <name val="MS Sans Serif"/>
      <family val="2"/>
    </font>
    <font>
      <b/>
      <u/>
      <sz val="13"/>
      <name val="굴림체"/>
      <family val="3"/>
      <charset val="129"/>
    </font>
    <font>
      <sz val="12"/>
      <color indexed="24"/>
      <name val="바탕체"/>
      <family val="1"/>
      <charset val="129"/>
    </font>
    <font>
      <b/>
      <sz val="18"/>
      <color indexed="24"/>
      <name val="바탕체"/>
      <family val="1"/>
      <charset val="129"/>
    </font>
    <font>
      <b/>
      <sz val="15"/>
      <color indexed="24"/>
      <name val="바탕체"/>
      <family val="1"/>
      <charset val="129"/>
    </font>
    <font>
      <sz val="12"/>
      <name val="명조"/>
      <family val="3"/>
      <charset val="129"/>
    </font>
    <font>
      <sz val="11"/>
      <name val="굴림체"/>
      <family val="3"/>
      <charset val="129"/>
    </font>
    <font>
      <u/>
      <sz val="12"/>
      <color indexed="36"/>
      <name val="바탕체"/>
      <family val="1"/>
      <charset val="129"/>
    </font>
    <font>
      <sz val="10"/>
      <name val="바탕"/>
      <family val="1"/>
      <charset val="129"/>
    </font>
    <font>
      <sz val="8"/>
      <name val="돋움체"/>
      <family val="3"/>
      <charset val="129"/>
    </font>
    <font>
      <b/>
      <sz val="12"/>
      <color indexed="16"/>
      <name val="굴림체"/>
      <family val="3"/>
      <charset val="129"/>
    </font>
    <font>
      <sz val="10"/>
      <name val="바탕체"/>
      <family val="1"/>
      <charset val="129"/>
    </font>
    <font>
      <sz val="18"/>
      <name val="바탕체"/>
      <family val="1"/>
      <charset val="129"/>
    </font>
    <font>
      <b/>
      <sz val="10"/>
      <name val="맑은 고딕"/>
      <family val="3"/>
      <charset val="129"/>
      <scheme val="minor"/>
    </font>
    <font>
      <b/>
      <sz val="9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b/>
      <sz val="9"/>
      <name val="맑은 고딕"/>
      <family val="3"/>
      <charset val="129"/>
      <scheme val="major"/>
    </font>
    <font>
      <sz val="9"/>
      <name val="맑은 고딕"/>
      <family val="3"/>
      <charset val="129"/>
      <scheme val="major"/>
    </font>
    <font>
      <b/>
      <sz val="10"/>
      <name val="맑은 고딕"/>
      <family val="3"/>
      <charset val="129"/>
      <scheme val="major"/>
    </font>
    <font>
      <sz val="10"/>
      <name val="맑은 고딕"/>
      <family val="3"/>
      <charset val="129"/>
      <scheme val="major"/>
    </font>
    <font>
      <sz val="10"/>
      <color indexed="19"/>
      <name val="돋움체"/>
      <family val="3"/>
      <charset val="129"/>
    </font>
    <font>
      <sz val="14"/>
      <name val="??"/>
      <family val="3"/>
    </font>
    <font>
      <sz val="12"/>
      <name val="????"/>
      <family val="1"/>
    </font>
    <font>
      <sz val="12"/>
      <name val="Courier"/>
      <family val="3"/>
    </font>
    <font>
      <sz val="10"/>
      <name val="???"/>
      <family val="3"/>
    </font>
    <font>
      <sz val="12"/>
      <name val="|??¢¥¢¬¨Ï"/>
      <family val="1"/>
      <charset val="129"/>
    </font>
    <font>
      <b/>
      <sz val="10"/>
      <name val="Gulim"/>
      <family val="3"/>
    </font>
    <font>
      <b/>
      <sz val="1"/>
      <color indexed="8"/>
      <name val="Courier"/>
      <family val="3"/>
    </font>
    <font>
      <sz val="11"/>
      <name val="바탕체"/>
      <family val="1"/>
      <charset val="129"/>
    </font>
    <font>
      <sz val="8"/>
      <color indexed="8"/>
      <name val="돋움"/>
      <family val="3"/>
      <charset val="129"/>
    </font>
    <font>
      <sz val="9"/>
      <name val="돋움체"/>
      <family val="3"/>
      <charset val="129"/>
    </font>
    <font>
      <b/>
      <sz val="12"/>
      <color indexed="16"/>
      <name val="±¼¸²A¼"/>
      <family val="1"/>
      <charset val="129"/>
    </font>
    <font>
      <sz val="10"/>
      <name val="Courier New"/>
      <family val="3"/>
    </font>
    <font>
      <sz val="10"/>
      <name val="돋움체"/>
      <family val="3"/>
      <charset val="129"/>
    </font>
    <font>
      <sz val="12"/>
      <name val="돋움"/>
      <family val="3"/>
      <charset val="129"/>
    </font>
    <font>
      <sz val="8"/>
      <color indexed="8"/>
      <name val="돋움체"/>
      <family val="3"/>
      <charset val="129"/>
    </font>
    <font>
      <sz val="11"/>
      <name val="바탕"/>
      <family val="1"/>
      <charset val="129"/>
    </font>
    <font>
      <sz val="12"/>
      <name val="견명조"/>
      <family val="1"/>
      <charset val="129"/>
    </font>
    <font>
      <sz val="11"/>
      <name val="¹ÙÅÁÃ¼"/>
      <family val="3"/>
      <charset val="129"/>
    </font>
    <font>
      <sz val="11"/>
      <name val="¹UAAA¼"/>
      <family val="3"/>
      <charset val="129"/>
    </font>
    <font>
      <i/>
      <outline/>
      <shadow/>
      <u/>
      <sz val="1"/>
      <color indexed="24"/>
      <name val="Courier"/>
      <family val="3"/>
    </font>
    <font>
      <sz val="11"/>
      <name val="돋움체"/>
      <family val="3"/>
      <charset val="129"/>
    </font>
    <font>
      <b/>
      <sz val="15"/>
      <color indexed="56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12"/>
      <name val="¹????¼"/>
      <family val="1"/>
      <charset val="129"/>
    </font>
    <font>
      <sz val="11"/>
      <name val="μ¸¿o"/>
      <family val="1"/>
      <charset val="129"/>
    </font>
    <font>
      <sz val="12"/>
      <color indexed="8"/>
      <name val="돋움체"/>
      <family val="3"/>
      <charset val="129"/>
    </font>
    <font>
      <b/>
      <sz val="12"/>
      <color indexed="8"/>
      <name val="돋움체"/>
      <family val="3"/>
      <charset val="129"/>
    </font>
    <font>
      <sz val="11"/>
      <name val="ＭＳ Ｐゴシック"/>
      <family val="3"/>
      <charset val="128"/>
    </font>
    <font>
      <sz val="11"/>
      <color indexed="8"/>
      <name val="맑은 고딕"/>
      <family val="3"/>
      <charset val="129"/>
    </font>
    <font>
      <sz val="12"/>
      <name val="???"/>
      <family val="1"/>
      <charset val="129"/>
    </font>
    <font>
      <sz val="11"/>
      <name val="??????"/>
      <family val="1"/>
    </font>
    <font>
      <sz val="11"/>
      <name val="????"/>
      <family val="3"/>
    </font>
    <font>
      <sz val="10"/>
      <color indexed="22"/>
      <name val="Modern"/>
      <family val="3"/>
      <charset val="255"/>
    </font>
    <font>
      <sz val="11"/>
      <name val="ⓒoUAAA¨u"/>
      <family val="1"/>
      <charset val="129"/>
    </font>
    <font>
      <sz val="11"/>
      <name val="￥i￠￢￠?o"/>
      <family val="3"/>
      <charset val="129"/>
    </font>
    <font>
      <sz val="11"/>
      <name val="¾©"/>
      <family val="3"/>
      <charset val="129"/>
    </font>
    <font>
      <sz val="12"/>
      <name val="¾©"/>
      <family val="3"/>
      <charset val="129"/>
    </font>
    <font>
      <sz val="12"/>
      <name val="??"/>
      <family val="1"/>
    </font>
    <font>
      <sz val="9"/>
      <color indexed="8"/>
      <name val="굴림체"/>
      <family val="3"/>
      <charset val="129"/>
    </font>
    <font>
      <sz val="11"/>
      <color indexed="9"/>
      <name val="맑은 고딕"/>
      <family val="3"/>
      <charset val="129"/>
    </font>
    <font>
      <sz val="9"/>
      <color indexed="9"/>
      <name val="굴림체"/>
      <family val="3"/>
      <charset val="129"/>
    </font>
    <font>
      <sz val="12"/>
      <name val="Arial"/>
      <family val="2"/>
    </font>
    <font>
      <sz val="9"/>
      <name val="바탕체"/>
      <family val="1"/>
      <charset val="129"/>
    </font>
    <font>
      <sz val="12"/>
      <name val="1UAÁA1"/>
      <family val="1"/>
    </font>
    <font>
      <sz val="11"/>
      <name val="µ¸?o"/>
      <family val="3"/>
      <charset val="129"/>
    </font>
    <font>
      <sz val="12"/>
      <name val="±1¸2A1"/>
      <family val="3"/>
      <charset val="129"/>
    </font>
    <font>
      <sz val="11"/>
      <name val="µ¸¿ò"/>
      <family val="3"/>
      <charset val="129"/>
    </font>
    <font>
      <sz val="10"/>
      <name val="µ¸¿òÃ¼"/>
      <family val="3"/>
      <charset val="129"/>
    </font>
    <font>
      <sz val="12"/>
      <name val="±¼¸²A¼"/>
      <family val="3"/>
      <charset val="129"/>
    </font>
    <font>
      <sz val="12"/>
      <name val="±¼¸²Ã¼"/>
      <family val="3"/>
      <charset val="129"/>
    </font>
    <font>
      <sz val="10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ajor"/>
    </font>
    <font>
      <sz val="10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ajor"/>
    </font>
    <font>
      <sz val="8"/>
      <name val="맑은 고딕"/>
      <family val="2"/>
      <charset val="129"/>
      <scheme val="minor"/>
    </font>
    <font>
      <b/>
      <i/>
      <sz val="10"/>
      <name val="맑은 고딕"/>
      <family val="3"/>
      <charset val="129"/>
      <scheme val="major"/>
    </font>
    <font>
      <b/>
      <sz val="10"/>
      <color theme="1"/>
      <name val="맑은 고딕"/>
      <family val="3"/>
      <charset val="129"/>
      <scheme val="major"/>
    </font>
  </fonts>
  <fills count="3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darkVertical"/>
    </fill>
    <fill>
      <patternFill patternType="solid">
        <fgColor indexed="22"/>
        <bgColor indexed="64"/>
      </patternFill>
    </fill>
    <fill>
      <patternFill patternType="solid">
        <fgColor rgb="FF46463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4"/>
        <bgColor indexed="64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0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hair">
        <color auto="1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4595">
    <xf numFmtId="0" fontId="0" fillId="0" borderId="0"/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3" fontId="24" fillId="0" borderId="1"/>
    <xf numFmtId="24" fontId="25" fillId="0" borderId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26" fillId="0" borderId="0">
      <alignment vertical="center"/>
    </xf>
    <xf numFmtId="0" fontId="27" fillId="0" borderId="0">
      <alignment vertical="center"/>
    </xf>
    <xf numFmtId="0" fontId="26" fillId="0" borderId="0">
      <alignment vertical="center"/>
    </xf>
    <xf numFmtId="0" fontId="28" fillId="0" borderId="0" applyFont="0" applyFill="0" applyBorder="0" applyAlignment="0" applyProtection="0"/>
    <xf numFmtId="0" fontId="23" fillId="0" borderId="0"/>
    <xf numFmtId="0" fontId="23" fillId="0" borderId="0"/>
    <xf numFmtId="0" fontId="30" fillId="0" borderId="0" applyNumberFormat="0" applyFill="0" applyBorder="0" applyAlignment="0" applyProtection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0" fillId="0" borderId="0"/>
    <xf numFmtId="0" fontId="30" fillId="0" borderId="0"/>
    <xf numFmtId="0" fontId="6" fillId="0" borderId="0" applyFont="0" applyFill="0" applyBorder="0" applyAlignment="0" applyProtection="0"/>
    <xf numFmtId="0" fontId="30" fillId="0" borderId="0"/>
    <xf numFmtId="0" fontId="30" fillId="0" borderId="0"/>
    <xf numFmtId="0" fontId="30" fillId="0" borderId="0"/>
    <xf numFmtId="0" fontId="25" fillId="0" borderId="0"/>
    <xf numFmtId="0" fontId="6" fillId="0" borderId="0" applyFont="0" applyFill="0" applyBorder="0" applyAlignment="0" applyProtection="0"/>
    <xf numFmtId="0" fontId="30" fillId="0" borderId="0"/>
    <xf numFmtId="0" fontId="25" fillId="0" borderId="0"/>
    <xf numFmtId="0" fontId="25" fillId="0" borderId="0"/>
    <xf numFmtId="0" fontId="30" fillId="0" borderId="0"/>
    <xf numFmtId="0" fontId="25" fillId="0" borderId="0"/>
    <xf numFmtId="0" fontId="25" fillId="0" borderId="0"/>
    <xf numFmtId="0" fontId="30" fillId="0" borderId="0"/>
    <xf numFmtId="0" fontId="25" fillId="0" borderId="0"/>
    <xf numFmtId="0" fontId="30" fillId="0" borderId="0"/>
    <xf numFmtId="0" fontId="25" fillId="0" borderId="0"/>
    <xf numFmtId="0" fontId="25" fillId="0" borderId="0"/>
    <xf numFmtId="0" fontId="31" fillId="0" borderId="0"/>
    <xf numFmtId="0" fontId="25" fillId="0" borderId="0"/>
    <xf numFmtId="0" fontId="25" fillId="0" borderId="0"/>
    <xf numFmtId="0" fontId="32" fillId="0" borderId="0"/>
    <xf numFmtId="0" fontId="25" fillId="0" borderId="0"/>
    <xf numFmtId="0" fontId="30" fillId="0" borderId="0"/>
    <xf numFmtId="0" fontId="30" fillId="0" borderId="0"/>
    <xf numFmtId="0" fontId="30" fillId="0" borderId="0"/>
    <xf numFmtId="0" fontId="25" fillId="0" borderId="0"/>
    <xf numFmtId="0" fontId="25" fillId="0" borderId="0"/>
    <xf numFmtId="0" fontId="25" fillId="0" borderId="0"/>
    <xf numFmtId="0" fontId="30" fillId="0" borderId="0"/>
    <xf numFmtId="0" fontId="25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5" fillId="0" borderId="0"/>
    <xf numFmtId="0" fontId="25" fillId="0" borderId="0"/>
    <xf numFmtId="0" fontId="30" fillId="0" borderId="0"/>
    <xf numFmtId="0" fontId="30" fillId="0" borderId="0"/>
    <xf numFmtId="0" fontId="25" fillId="0" borderId="0"/>
    <xf numFmtId="0" fontId="25" fillId="0" borderId="0"/>
    <xf numFmtId="0" fontId="25" fillId="0" borderId="0"/>
    <xf numFmtId="0" fontId="6" fillId="0" borderId="0" applyFont="0" applyFill="0" applyBorder="0" applyAlignment="0" applyProtection="0"/>
    <xf numFmtId="0" fontId="25" fillId="0" borderId="0"/>
    <xf numFmtId="0" fontId="25" fillId="0" borderId="0"/>
    <xf numFmtId="0" fontId="30" fillId="0" borderId="0"/>
    <xf numFmtId="0" fontId="30" fillId="0" borderId="0"/>
    <xf numFmtId="0" fontId="30" fillId="0" borderId="0"/>
    <xf numFmtId="0" fontId="25" fillId="0" borderId="0"/>
    <xf numFmtId="0" fontId="30" fillId="0" borderId="0"/>
    <xf numFmtId="0" fontId="30" fillId="0" borderId="0"/>
    <xf numFmtId="0" fontId="25" fillId="0" borderId="0"/>
    <xf numFmtId="0" fontId="30" fillId="0" borderId="0"/>
    <xf numFmtId="0" fontId="25" fillId="0" borderId="0"/>
    <xf numFmtId="0" fontId="30" fillId="0" borderId="0"/>
    <xf numFmtId="0" fontId="25" fillId="0" borderId="0"/>
    <xf numFmtId="0" fontId="25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5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6" fillId="0" borderId="0" applyFont="0" applyFill="0" applyBorder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25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6" fillId="0" borderId="0" applyFont="0" applyFill="0" applyBorder="0" applyAlignment="0" applyProtection="0"/>
    <xf numFmtId="0" fontId="25" fillId="0" borderId="0"/>
    <xf numFmtId="0" fontId="30" fillId="0" borderId="0"/>
    <xf numFmtId="0" fontId="30" fillId="0" borderId="0"/>
    <xf numFmtId="0" fontId="30" fillId="0" borderId="0"/>
    <xf numFmtId="0" fontId="2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25" fillId="0" borderId="0"/>
    <xf numFmtId="0" fontId="25" fillId="0" borderId="0"/>
    <xf numFmtId="0" fontId="25" fillId="0" borderId="0"/>
    <xf numFmtId="0" fontId="3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5" fillId="0" borderId="0"/>
    <xf numFmtId="0" fontId="30" fillId="0" borderId="0"/>
    <xf numFmtId="0" fontId="30" fillId="0" borderId="0"/>
    <xf numFmtId="0" fontId="6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0" fillId="0" borderId="0"/>
    <xf numFmtId="0" fontId="25" fillId="0" borderId="0"/>
    <xf numFmtId="0" fontId="25" fillId="0" borderId="0"/>
    <xf numFmtId="0" fontId="25" fillId="0" borderId="0"/>
    <xf numFmtId="0" fontId="30" fillId="0" borderId="0"/>
    <xf numFmtId="0" fontId="25" fillId="0" borderId="0"/>
    <xf numFmtId="0" fontId="30" fillId="0" borderId="0"/>
    <xf numFmtId="0" fontId="33" fillId="0" borderId="0"/>
    <xf numFmtId="0" fontId="34" fillId="0" borderId="0"/>
    <xf numFmtId="0" fontId="26" fillId="0" borderId="0">
      <alignment vertical="center"/>
    </xf>
    <xf numFmtId="0" fontId="26" fillId="0" borderId="0">
      <alignment vertical="center"/>
    </xf>
    <xf numFmtId="0" fontId="34" fillId="0" borderId="0"/>
    <xf numFmtId="3" fontId="24" fillId="0" borderId="1"/>
    <xf numFmtId="3" fontId="24" fillId="0" borderId="1"/>
    <xf numFmtId="0" fontId="35" fillId="0" borderId="0"/>
    <xf numFmtId="0" fontId="6" fillId="0" borderId="0">
      <protection locked="0"/>
    </xf>
    <xf numFmtId="0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>
      <protection locked="0"/>
    </xf>
    <xf numFmtId="0" fontId="6" fillId="0" borderId="0">
      <protection locked="0"/>
    </xf>
    <xf numFmtId="0" fontId="36" fillId="0" borderId="0" applyBorder="0" applyProtection="0">
      <alignment horizontal="centerContinuous"/>
    </xf>
    <xf numFmtId="0" fontId="6" fillId="0" borderId="0">
      <protection locked="0"/>
    </xf>
    <xf numFmtId="0" fontId="6" fillId="0" borderId="0">
      <protection locked="0"/>
    </xf>
    <xf numFmtId="0" fontId="36" fillId="0" borderId="0" applyBorder="0" applyProtection="0">
      <alignment horizontal="centerContinuous"/>
    </xf>
    <xf numFmtId="0" fontId="36" fillId="0" borderId="0" applyBorder="0" applyProtection="0">
      <alignment horizontal="centerContinuous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36" fillId="0" borderId="0" applyBorder="0" applyProtection="0">
      <alignment horizontal="centerContinuous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36" fillId="0" borderId="0" applyBorder="0" applyProtection="0">
      <alignment horizontal="centerContinuous"/>
    </xf>
    <xf numFmtId="0" fontId="36" fillId="0" borderId="0" applyBorder="0" applyProtection="0">
      <alignment horizontal="centerContinuous"/>
    </xf>
    <xf numFmtId="0" fontId="36" fillId="0" borderId="0" applyBorder="0" applyProtection="0">
      <alignment horizontal="centerContinuous"/>
    </xf>
    <xf numFmtId="0" fontId="36" fillId="0" borderId="0" applyBorder="0" applyProtection="0">
      <alignment horizontal="centerContinuous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36" fillId="0" borderId="0" applyBorder="0" applyProtection="0">
      <alignment horizontal="centerContinuous"/>
    </xf>
    <xf numFmtId="0" fontId="6" fillId="0" borderId="0">
      <protection locked="0"/>
    </xf>
    <xf numFmtId="0" fontId="6" fillId="0" borderId="0">
      <protection locked="0"/>
    </xf>
    <xf numFmtId="0" fontId="38" fillId="0" borderId="0">
      <protection locked="0"/>
    </xf>
    <xf numFmtId="37" fontId="34" fillId="0" borderId="0" applyFont="0" applyFill="0" applyBorder="0" applyAlignment="0" applyProtection="0"/>
    <xf numFmtId="0" fontId="6" fillId="0" borderId="0">
      <protection locked="0"/>
    </xf>
    <xf numFmtId="37" fontId="34" fillId="0" borderId="0" applyFont="0" applyFill="0" applyBorder="0" applyAlignment="0" applyProtection="0"/>
    <xf numFmtId="0" fontId="6" fillId="0" borderId="0">
      <protection locked="0"/>
    </xf>
    <xf numFmtId="0" fontId="25" fillId="0" borderId="0"/>
    <xf numFmtId="0" fontId="41" fillId="0" borderId="0">
      <alignment horizontal="center" wrapText="1"/>
      <protection locked="0"/>
    </xf>
    <xf numFmtId="0" fontId="6" fillId="0" borderId="0">
      <protection locked="0"/>
    </xf>
    <xf numFmtId="37" fontId="34" fillId="0" borderId="0" applyFont="0" applyFill="0" applyBorder="0" applyAlignment="0" applyProtection="0"/>
    <xf numFmtId="37" fontId="34" fillId="0" borderId="0" applyFont="0" applyFill="0" applyBorder="0" applyAlignment="0" applyProtection="0"/>
    <xf numFmtId="58" fontId="6" fillId="0" borderId="0" applyFont="0" applyFill="0" applyBorder="0" applyAlignment="0" applyProtection="0"/>
    <xf numFmtId="0" fontId="42" fillId="0" borderId="0" applyFont="0" applyFill="0" applyBorder="0" applyAlignment="0" applyProtection="0">
      <alignment horizontal="right"/>
    </xf>
    <xf numFmtId="0" fontId="43" fillId="0" borderId="0"/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44" fillId="0" borderId="0"/>
    <xf numFmtId="0" fontId="45" fillId="0" borderId="0"/>
    <xf numFmtId="0" fontId="46" fillId="0" borderId="0"/>
    <xf numFmtId="0" fontId="39" fillId="0" borderId="0"/>
    <xf numFmtId="0" fontId="47" fillId="0" borderId="0"/>
    <xf numFmtId="0" fontId="30" fillId="0" borderId="0"/>
    <xf numFmtId="0" fontId="42" fillId="0" borderId="0" applyFill="0" applyBorder="0" applyAlignment="0"/>
    <xf numFmtId="0" fontId="23" fillId="0" borderId="0" applyFill="0" applyBorder="0" applyAlignment="0"/>
    <xf numFmtId="0" fontId="48" fillId="0" borderId="0" applyFill="0" applyBorder="0" applyAlignment="0"/>
    <xf numFmtId="0" fontId="42" fillId="0" borderId="0" applyFill="0" applyBorder="0" applyAlignment="0"/>
    <xf numFmtId="0" fontId="42" fillId="0" borderId="0" applyFill="0" applyBorder="0" applyAlignment="0"/>
    <xf numFmtId="0" fontId="42" fillId="0" borderId="0" applyFill="0" applyBorder="0" applyAlignment="0"/>
    <xf numFmtId="0" fontId="42" fillId="0" borderId="0" applyFill="0" applyBorder="0" applyAlignment="0"/>
    <xf numFmtId="0" fontId="23" fillId="0" borderId="0" applyFill="0" applyBorder="0" applyAlignment="0"/>
    <xf numFmtId="0" fontId="49" fillId="0" borderId="0"/>
    <xf numFmtId="0" fontId="6" fillId="0" borderId="0">
      <protection locked="0"/>
    </xf>
    <xf numFmtId="0" fontId="50" fillId="0" borderId="0">
      <protection locked="0"/>
    </xf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5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23" fillId="0" borderId="0"/>
    <xf numFmtId="0" fontId="52" fillId="0" borderId="0" applyNumberFormat="0" applyAlignment="0">
      <alignment horizontal="left"/>
    </xf>
    <xf numFmtId="0" fontId="8" fillId="0" borderId="0" applyFont="0" applyFill="0" applyBorder="0" applyAlignment="0" applyProtection="0"/>
    <xf numFmtId="0" fontId="50" fillId="0" borderId="0">
      <protection locked="0"/>
    </xf>
    <xf numFmtId="0" fontId="25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30" fillId="0" borderId="0"/>
    <xf numFmtId="0" fontId="50" fillId="0" borderId="0">
      <protection locked="0"/>
    </xf>
    <xf numFmtId="14" fontId="53" fillId="0" borderId="0" applyFill="0" applyBorder="0" applyAlignment="0"/>
    <xf numFmtId="0" fontId="50" fillId="0" borderId="0">
      <protection locked="0"/>
    </xf>
    <xf numFmtId="0" fontId="30" fillId="0" borderId="2">
      <alignment vertical="center"/>
    </xf>
    <xf numFmtId="0" fontId="23" fillId="0" borderId="0"/>
    <xf numFmtId="0" fontId="42" fillId="0" borderId="0" applyFill="0" applyBorder="0" applyAlignment="0"/>
    <xf numFmtId="0" fontId="23" fillId="0" borderId="0" applyFill="0" applyBorder="0" applyAlignment="0"/>
    <xf numFmtId="0" fontId="42" fillId="0" borderId="0" applyFill="0" applyBorder="0" applyAlignment="0"/>
    <xf numFmtId="0" fontId="42" fillId="0" borderId="0" applyFill="0" applyBorder="0" applyAlignment="0"/>
    <xf numFmtId="0" fontId="23" fillId="0" borderId="0" applyFill="0" applyBorder="0" applyAlignment="0"/>
    <xf numFmtId="0" fontId="54" fillId="0" borderId="0" applyNumberFormat="0" applyAlignment="0">
      <alignment horizontal="left"/>
    </xf>
    <xf numFmtId="0" fontId="38" fillId="0" borderId="0" applyFont="0" applyFill="0" applyBorder="0" applyAlignment="0" applyProtection="0"/>
    <xf numFmtId="0" fontId="55" fillId="0" borderId="0">
      <protection locked="0"/>
    </xf>
    <xf numFmtId="0" fontId="55" fillId="0" borderId="0">
      <protection locked="0"/>
    </xf>
    <xf numFmtId="0" fontId="56" fillId="0" borderId="0">
      <protection locked="0"/>
    </xf>
    <xf numFmtId="0" fontId="55" fillId="0" borderId="0">
      <protection locked="0"/>
    </xf>
    <xf numFmtId="0" fontId="55" fillId="0" borderId="0">
      <protection locked="0"/>
    </xf>
    <xf numFmtId="0" fontId="55" fillId="0" borderId="0">
      <protection locked="0"/>
    </xf>
    <xf numFmtId="0" fontId="56" fillId="0" borderId="0">
      <protection locked="0"/>
    </xf>
    <xf numFmtId="0" fontId="50" fillId="0" borderId="0">
      <protection locked="0"/>
    </xf>
    <xf numFmtId="0" fontId="57" fillId="0" borderId="0" applyNumberFormat="0" applyFill="0" applyBorder="0" applyAlignment="0" applyProtection="0"/>
    <xf numFmtId="2" fontId="58" fillId="0" borderId="0">
      <alignment horizontal="left"/>
    </xf>
    <xf numFmtId="38" fontId="59" fillId="2" borderId="0" applyNumberFormat="0" applyBorder="0" applyAlignment="0" applyProtection="0"/>
    <xf numFmtId="0" fontId="60" fillId="0" borderId="0">
      <alignment horizontal="left"/>
    </xf>
    <xf numFmtId="0" fontId="61" fillId="0" borderId="3" applyNumberFormat="0" applyAlignment="0" applyProtection="0">
      <alignment horizontal="left" vertical="center"/>
    </xf>
    <xf numFmtId="0" fontId="61" fillId="0" borderId="4">
      <alignment horizontal="left" vertical="center"/>
    </xf>
    <xf numFmtId="0" fontId="62" fillId="0" borderId="0">
      <protection locked="0"/>
    </xf>
    <xf numFmtId="0" fontId="62" fillId="0" borderId="0">
      <protection locked="0"/>
    </xf>
    <xf numFmtId="0" fontId="63" fillId="0" borderId="5">
      <alignment horizontal="center"/>
    </xf>
    <xf numFmtId="0" fontId="63" fillId="0" borderId="0">
      <alignment horizontal="center"/>
    </xf>
    <xf numFmtId="0" fontId="64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10" fontId="59" fillId="2" borderId="1" applyNumberFormat="0" applyBorder="0" applyAlignment="0" applyProtection="0"/>
    <xf numFmtId="0" fontId="42" fillId="0" borderId="0" applyFill="0" applyBorder="0" applyAlignment="0"/>
    <xf numFmtId="0" fontId="23" fillId="0" borderId="0" applyFill="0" applyBorder="0" applyAlignment="0"/>
    <xf numFmtId="0" fontId="42" fillId="0" borderId="0" applyFill="0" applyBorder="0" applyAlignment="0"/>
    <xf numFmtId="0" fontId="42" fillId="0" borderId="0" applyFill="0" applyBorder="0" applyAlignment="0"/>
    <xf numFmtId="0" fontId="23" fillId="0" borderId="0" applyFill="0" applyBorder="0" applyAlignment="0"/>
    <xf numFmtId="0" fontId="30" fillId="0" borderId="0" applyFont="0" applyFill="0" applyBorder="0" applyAlignment="0" applyProtection="0"/>
    <xf numFmtId="0" fontId="66" fillId="0" borderId="5"/>
    <xf numFmtId="37" fontId="67" fillId="0" borderId="0"/>
    <xf numFmtId="0" fontId="23" fillId="0" borderId="0"/>
    <xf numFmtId="0" fontId="30" fillId="0" borderId="0"/>
    <xf numFmtId="14" fontId="41" fillId="0" borderId="0">
      <alignment horizontal="center" wrapText="1"/>
      <protection locked="0"/>
    </xf>
    <xf numFmtId="0" fontId="50" fillId="0" borderId="0">
      <protection locked="0"/>
    </xf>
    <xf numFmtId="0" fontId="30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10" fontId="30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ill="0" applyBorder="0" applyAlignment="0"/>
    <xf numFmtId="0" fontId="23" fillId="0" borderId="0" applyFill="0" applyBorder="0" applyAlignment="0"/>
    <xf numFmtId="0" fontId="42" fillId="0" borderId="0" applyFill="0" applyBorder="0" applyAlignment="0"/>
    <xf numFmtId="0" fontId="42" fillId="0" borderId="0" applyFill="0" applyBorder="0" applyAlignment="0"/>
    <xf numFmtId="0" fontId="23" fillId="0" borderId="0" applyFill="0" applyBorder="0" applyAlignment="0"/>
    <xf numFmtId="0" fontId="68" fillId="3" borderId="0" applyNumberFormat="0" applyFont="0" applyBorder="0" applyAlignment="0">
      <alignment horizontal="center"/>
    </xf>
    <xf numFmtId="0" fontId="30" fillId="0" borderId="0" applyNumberFormat="0" applyFill="0" applyBorder="0" applyAlignment="0" applyProtection="0">
      <alignment horizontal="left"/>
    </xf>
    <xf numFmtId="0" fontId="68" fillId="1" borderId="4" applyNumberFormat="0" applyFont="0" applyAlignment="0">
      <alignment horizontal="center"/>
    </xf>
    <xf numFmtId="0" fontId="69" fillId="0" borderId="0" applyNumberFormat="0" applyFill="0" applyBorder="0" applyAlignment="0">
      <alignment horizontal="center"/>
    </xf>
    <xf numFmtId="0" fontId="6" fillId="0" borderId="0">
      <alignment horizontal="center"/>
    </xf>
    <xf numFmtId="0" fontId="66" fillId="0" borderId="0"/>
    <xf numFmtId="40" fontId="70" fillId="0" borderId="0" applyBorder="0">
      <alignment horizontal="right"/>
    </xf>
    <xf numFmtId="49" fontId="53" fillId="0" borderId="0" applyFill="0" applyBorder="0" applyAlignment="0"/>
    <xf numFmtId="0" fontId="42" fillId="0" borderId="0" applyFill="0" applyBorder="0" applyAlignment="0"/>
    <xf numFmtId="0" fontId="42" fillId="0" borderId="0" applyFill="0" applyBorder="0" applyAlignment="0"/>
    <xf numFmtId="0" fontId="71" fillId="4" borderId="0">
      <alignment horizontal="centerContinuous"/>
    </xf>
    <xf numFmtId="0" fontId="72" fillId="0" borderId="0" applyFill="0" applyBorder="0" applyProtection="0">
      <alignment horizontal="centerContinuous" vertical="center"/>
    </xf>
    <xf numFmtId="0" fontId="26" fillId="2" borderId="0" applyFill="0" applyBorder="0" applyProtection="0">
      <alignment horizontal="center" vertical="center"/>
    </xf>
    <xf numFmtId="0" fontId="50" fillId="0" borderId="6">
      <protection locked="0"/>
    </xf>
    <xf numFmtId="0" fontId="26" fillId="0" borderId="0"/>
    <xf numFmtId="2" fontId="73" fillId="0" borderId="0" applyFont="0" applyFill="0" applyBorder="0" applyAlignment="0" applyProtection="0"/>
    <xf numFmtId="0" fontId="74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6" fillId="0" borderId="0"/>
    <xf numFmtId="0" fontId="77" fillId="0" borderId="0"/>
    <xf numFmtId="0" fontId="73" fillId="0" borderId="0" applyFont="0" applyFill="0" applyBorder="0" applyAlignment="0" applyProtection="0"/>
    <xf numFmtId="3" fontId="25" fillId="0" borderId="7">
      <alignment horizontal="center"/>
    </xf>
    <xf numFmtId="0" fontId="73" fillId="0" borderId="0" applyFont="0" applyFill="0" applyBorder="0" applyAlignment="0" applyProtection="0"/>
    <xf numFmtId="0" fontId="78" fillId="0" borderId="0" applyNumberFormat="0" applyFill="0" applyBorder="0" applyAlignment="0" applyProtection="0">
      <alignment vertical="top"/>
      <protection locked="0"/>
    </xf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9" fontId="77" fillId="2" borderId="0" applyFill="0" applyBorder="0" applyProtection="0">
      <alignment horizontal="right"/>
    </xf>
    <xf numFmtId="10" fontId="77" fillId="0" borderId="0" applyFill="0" applyBorder="0" applyProtection="0">
      <alignment horizontal="right"/>
    </xf>
    <xf numFmtId="9" fontId="10" fillId="0" borderId="0" applyFont="0" applyFill="0" applyBorder="0" applyAlignment="0" applyProtection="0"/>
    <xf numFmtId="0" fontId="79" fillId="0" borderId="8">
      <alignment vertical="center"/>
    </xf>
    <xf numFmtId="0" fontId="80" fillId="0" borderId="0">
      <alignment vertical="center"/>
    </xf>
    <xf numFmtId="0" fontId="81" fillId="0" borderId="0">
      <alignment vertical="center"/>
    </xf>
    <xf numFmtId="41" fontId="6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6" fillId="0" borderId="0" applyFont="0" applyFill="0" applyBorder="0" applyAlignment="0" applyProtection="0">
      <alignment vertical="center"/>
    </xf>
    <xf numFmtId="0" fontId="25" fillId="0" borderId="0"/>
    <xf numFmtId="0" fontId="6" fillId="0" borderId="0" applyFont="0" applyFill="0" applyBorder="0" applyAlignment="0" applyProtection="0"/>
    <xf numFmtId="0" fontId="23" fillId="0" borderId="0"/>
    <xf numFmtId="0" fontId="28" fillId="0" borderId="9"/>
    <xf numFmtId="0" fontId="82" fillId="0" borderId="0"/>
    <xf numFmtId="0" fontId="23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4" fontId="73" fillId="0" borderId="0" applyFont="0" applyFill="0" applyBorder="0" applyAlignment="0" applyProtection="0"/>
    <xf numFmtId="0" fontId="76" fillId="0" borderId="0"/>
    <xf numFmtId="3" fontId="73" fillId="0" borderId="0" applyFont="0" applyFill="0" applyBorder="0" applyAlignment="0" applyProtection="0"/>
    <xf numFmtId="0" fontId="23" fillId="0" borderId="0"/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23" fillId="0" borderId="0" applyFont="0" applyFill="0" applyBorder="0" applyAlignment="0" applyProtection="0"/>
    <xf numFmtId="0" fontId="6" fillId="0" borderId="0">
      <protection locked="0"/>
    </xf>
    <xf numFmtId="0" fontId="83" fillId="2" borderId="0" applyFill="0" applyBorder="0" applyProtection="0">
      <alignment horizontal="right"/>
    </xf>
    <xf numFmtId="0" fontId="26" fillId="0" borderId="0"/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10" fontId="73" fillId="0" borderId="0" applyFont="0" applyFill="0" applyBorder="0" applyAlignment="0" applyProtection="0"/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vertical="center"/>
    </xf>
    <xf numFmtId="0" fontId="6" fillId="0" borderId="0"/>
    <xf numFmtId="0" fontId="8" fillId="0" borderId="0"/>
    <xf numFmtId="0" fontId="23" fillId="0" borderId="8">
      <alignment vertical="center" wrapText="1"/>
    </xf>
    <xf numFmtId="0" fontId="73" fillId="0" borderId="10" applyNumberFormat="0" applyFont="0" applyFill="0" applyAlignment="0" applyProtection="0"/>
    <xf numFmtId="0" fontId="73" fillId="0" borderId="0" applyFont="0" applyFill="0" applyBorder="0" applyAlignment="0" applyProtection="0"/>
    <xf numFmtId="0" fontId="73" fillId="0" borderId="0" applyFont="0" applyFill="0" applyBorder="0" applyAlignment="0" applyProtection="0"/>
    <xf numFmtId="0" fontId="30" fillId="0" borderId="0"/>
    <xf numFmtId="0" fontId="82" fillId="0" borderId="0"/>
    <xf numFmtId="0" fontId="25" fillId="0" borderId="23">
      <alignment horizontal="center"/>
    </xf>
    <xf numFmtId="183" fontId="8" fillId="0" borderId="24" applyBorder="0">
      <alignment horizontal="center"/>
    </xf>
    <xf numFmtId="10" fontId="8" fillId="0" borderId="24" applyBorder="0">
      <alignment horizontal="center"/>
    </xf>
    <xf numFmtId="0" fontId="8" fillId="0" borderId="0"/>
    <xf numFmtId="184" fontId="6" fillId="0" borderId="0" applyNumberFormat="0" applyFont="0" applyFill="0" applyBorder="0" applyAlignment="0" applyProtection="0"/>
    <xf numFmtId="181" fontId="6" fillId="0" borderId="0" applyNumberFormat="0" applyFont="0" applyFill="0" applyBorder="0" applyAlignment="0" applyProtection="0"/>
    <xf numFmtId="181" fontId="6" fillId="0" borderId="0" applyNumberFormat="0" applyFont="0" applyFill="0" applyBorder="0" applyAlignment="0" applyProtection="0"/>
    <xf numFmtId="185" fontId="26" fillId="0" borderId="0" applyNumberFormat="0" applyFont="0" applyFill="0" applyBorder="0" applyAlignment="0" applyProtection="0"/>
    <xf numFmtId="186" fontId="6" fillId="0" borderId="0" applyFont="0" applyFill="0" applyBorder="0" applyAlignment="0" applyProtection="0">
      <alignment vertical="center"/>
    </xf>
    <xf numFmtId="40" fontId="23" fillId="0" borderId="25"/>
    <xf numFmtId="0" fontId="92" fillId="0" borderId="0" applyNumberFormat="0">
      <alignment horizontal="center" vertical="center"/>
      <protection locked="0" hidden="1"/>
    </xf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NumberFormat="0" applyFill="0" applyBorder="0" applyAlignment="0" applyProtection="0"/>
    <xf numFmtId="40" fontId="93" fillId="0" borderId="0" applyFont="0" applyFill="0" applyBorder="0" applyAlignment="0" applyProtection="0"/>
    <xf numFmtId="41" fontId="94" fillId="0" borderId="0" applyFont="0" applyFill="0" applyBorder="0" applyAlignment="0" applyProtection="0"/>
    <xf numFmtId="43" fontId="94" fillId="0" borderId="0" applyFont="0" applyFill="0" applyBorder="0" applyAlignment="0" applyProtection="0"/>
    <xf numFmtId="187" fontId="95" fillId="0" borderId="0" applyFont="0" applyFill="0" applyBorder="0" applyAlignment="0" applyProtection="0"/>
    <xf numFmtId="0" fontId="96" fillId="0" borderId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97" fillId="0" borderId="0"/>
    <xf numFmtId="0" fontId="30" fillId="0" borderId="0" applyNumberFormat="0" applyFill="0" applyBorder="0" applyAlignment="0" applyProtection="0"/>
    <xf numFmtId="0" fontId="30" fillId="0" borderId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30" fillId="0" borderId="0"/>
    <xf numFmtId="0" fontId="32" fillId="0" borderId="0"/>
    <xf numFmtId="0" fontId="30" fillId="0" borderId="0"/>
    <xf numFmtId="0" fontId="25" fillId="0" borderId="0"/>
    <xf numFmtId="0" fontId="25" fillId="0" borderId="0"/>
    <xf numFmtId="0" fontId="6" fillId="0" borderId="0"/>
    <xf numFmtId="0" fontId="6" fillId="0" borderId="0"/>
    <xf numFmtId="0" fontId="30" fillId="0" borderId="0"/>
    <xf numFmtId="0" fontId="6" fillId="0" borderId="0"/>
    <xf numFmtId="0" fontId="31" fillId="0" borderId="0"/>
    <xf numFmtId="0" fontId="30" fillId="0" borderId="0"/>
    <xf numFmtId="0" fontId="32" fillId="0" borderId="0"/>
    <xf numFmtId="0" fontId="23" fillId="0" borderId="0" applyFont="0" applyFill="0" applyBorder="0" applyAlignment="0" applyProtection="0"/>
    <xf numFmtId="0" fontId="23" fillId="0" borderId="0"/>
    <xf numFmtId="0" fontId="25" fillId="0" borderId="0"/>
    <xf numFmtId="0" fontId="23" fillId="0" borderId="0"/>
    <xf numFmtId="0" fontId="3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8" fillId="0" borderId="0"/>
    <xf numFmtId="0" fontId="32" fillId="0" borderId="0"/>
    <xf numFmtId="0" fontId="30" fillId="0" borderId="0"/>
    <xf numFmtId="0" fontId="25" fillId="0" borderId="0"/>
    <xf numFmtId="0" fontId="25" fillId="0" borderId="0"/>
    <xf numFmtId="0" fontId="30" fillId="0" borderId="0"/>
    <xf numFmtId="0" fontId="30" fillId="0" borderId="0"/>
    <xf numFmtId="0" fontId="23" fillId="0" borderId="0"/>
    <xf numFmtId="0" fontId="8" fillId="0" borderId="0" applyFont="0" applyFill="0" applyBorder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8" fillId="0" borderId="0" applyFont="0" applyFill="0" applyBorder="0" applyAlignment="0" applyProtection="0"/>
    <xf numFmtId="0" fontId="6" fillId="0" borderId="0"/>
    <xf numFmtId="0" fontId="6" fillId="0" borderId="0"/>
    <xf numFmtId="0" fontId="23" fillId="0" borderId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30" fillId="0" borderId="0"/>
    <xf numFmtId="0" fontId="30" fillId="0" borderId="0"/>
    <xf numFmtId="0" fontId="8" fillId="0" borderId="0"/>
    <xf numFmtId="0" fontId="30" fillId="0" borderId="0"/>
    <xf numFmtId="0" fontId="30" fillId="0" borderId="0"/>
    <xf numFmtId="0" fontId="30" fillId="0" borderId="0"/>
    <xf numFmtId="0" fontId="32" fillId="0" borderId="0"/>
    <xf numFmtId="0" fontId="30" fillId="0" borderId="0"/>
    <xf numFmtId="0" fontId="8" fillId="0" borderId="0" applyFont="0" applyFill="0" applyBorder="0" applyAlignment="0" applyProtection="0"/>
    <xf numFmtId="0" fontId="3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8" fillId="0" borderId="0"/>
    <xf numFmtId="0" fontId="8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30" fillId="0" borderId="0"/>
    <xf numFmtId="0" fontId="8" fillId="0" borderId="0"/>
    <xf numFmtId="0" fontId="6" fillId="0" borderId="0"/>
    <xf numFmtId="0" fontId="8" fillId="0" borderId="0"/>
    <xf numFmtId="0" fontId="30" fillId="0" borderId="0"/>
    <xf numFmtId="0" fontId="98" fillId="0" borderId="0"/>
    <xf numFmtId="0" fontId="30" fillId="0" borderId="0"/>
    <xf numFmtId="0" fontId="9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25" fillId="0" borderId="0"/>
    <xf numFmtId="0" fontId="30" fillId="0" borderId="0"/>
    <xf numFmtId="0" fontId="6" fillId="0" borderId="0"/>
    <xf numFmtId="0" fontId="8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8" fillId="0" borderId="0" applyFont="0" applyFill="0" applyBorder="0" applyAlignment="0" applyProtection="0"/>
    <xf numFmtId="0" fontId="30" fillId="0" borderId="0"/>
    <xf numFmtId="0" fontId="3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30" fillId="0" borderId="0"/>
    <xf numFmtId="0" fontId="8" fillId="0" borderId="0" applyFont="0" applyFill="0" applyBorder="0" applyAlignment="0" applyProtection="0"/>
    <xf numFmtId="0" fontId="30" fillId="0" borderId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30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30" fillId="0" borderId="0"/>
    <xf numFmtId="0" fontId="30" fillId="0" borderId="0"/>
    <xf numFmtId="0" fontId="6" fillId="0" borderId="0"/>
    <xf numFmtId="0" fontId="30" fillId="0" borderId="0"/>
    <xf numFmtId="0" fontId="30" fillId="0" borderId="0"/>
    <xf numFmtId="0" fontId="6" fillId="0" borderId="0"/>
    <xf numFmtId="0" fontId="23" fillId="0" borderId="0" applyFont="0" applyFill="0" applyBorder="0" applyAlignment="0" applyProtection="0"/>
    <xf numFmtId="0" fontId="30" fillId="0" borderId="0"/>
    <xf numFmtId="0" fontId="30" fillId="0" borderId="0"/>
    <xf numFmtId="0" fontId="30" fillId="0" borderId="0"/>
    <xf numFmtId="0" fontId="25" fillId="0" borderId="0"/>
    <xf numFmtId="0" fontId="32" fillId="0" borderId="0"/>
    <xf numFmtId="0" fontId="30" fillId="0" borderId="0"/>
    <xf numFmtId="0" fontId="8" fillId="0" borderId="0"/>
    <xf numFmtId="0" fontId="30" fillId="0" borderId="0"/>
    <xf numFmtId="0" fontId="6" fillId="0" borderId="0"/>
    <xf numFmtId="0" fontId="6" fillId="0" borderId="0"/>
    <xf numFmtId="0" fontId="30" fillId="0" borderId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30" fillId="0" borderId="0"/>
    <xf numFmtId="0" fontId="30" fillId="0" borderId="0"/>
    <xf numFmtId="0" fontId="25" fillId="0" borderId="0"/>
    <xf numFmtId="0" fontId="30" fillId="0" borderId="0"/>
    <xf numFmtId="0" fontId="23" fillId="0" borderId="0"/>
    <xf numFmtId="0" fontId="2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3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 applyFont="0" applyFill="0" applyBorder="0" applyAlignment="0" applyProtection="0"/>
    <xf numFmtId="0" fontId="30" fillId="0" borderId="0"/>
    <xf numFmtId="0" fontId="8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8" fillId="0" borderId="0" applyFont="0" applyFill="0" applyBorder="0" applyAlignment="0" applyProtection="0"/>
    <xf numFmtId="0" fontId="30" fillId="0" borderId="0"/>
    <xf numFmtId="0" fontId="23" fillId="0" borderId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6" fillId="0" borderId="0"/>
    <xf numFmtId="0" fontId="30" fillId="0" borderId="0"/>
    <xf numFmtId="0" fontId="3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2" fillId="0" borderId="0"/>
    <xf numFmtId="0" fontId="30" fillId="0" borderId="0"/>
    <xf numFmtId="0" fontId="30" fillId="0" borderId="0"/>
    <xf numFmtId="0" fontId="25" fillId="0" borderId="0"/>
    <xf numFmtId="0" fontId="32" fillId="0" borderId="0"/>
    <xf numFmtId="0" fontId="25" fillId="0" borderId="0"/>
    <xf numFmtId="0" fontId="30" fillId="0" borderId="0"/>
    <xf numFmtId="0" fontId="30" fillId="0" borderId="0"/>
    <xf numFmtId="0" fontId="30" fillId="0" borderId="0"/>
    <xf numFmtId="0" fontId="25" fillId="0" borderId="0"/>
    <xf numFmtId="0" fontId="25" fillId="0" borderId="0"/>
    <xf numFmtId="0" fontId="30" fillId="0" borderId="0"/>
    <xf numFmtId="0" fontId="25" fillId="0" borderId="0"/>
    <xf numFmtId="0" fontId="30" fillId="0" borderId="0"/>
    <xf numFmtId="0" fontId="25" fillId="0" borderId="0"/>
    <xf numFmtId="0" fontId="30" fillId="0" borderId="0"/>
    <xf numFmtId="0" fontId="2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2" fillId="0" borderId="0"/>
    <xf numFmtId="0" fontId="30" fillId="0" borderId="0"/>
    <xf numFmtId="0" fontId="30" fillId="0" borderId="0"/>
    <xf numFmtId="0" fontId="2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30" fillId="0" borderId="0"/>
    <xf numFmtId="0" fontId="30" fillId="0" borderId="0"/>
    <xf numFmtId="0" fontId="9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30" fillId="0" borderId="0"/>
    <xf numFmtId="0" fontId="30" fillId="0" borderId="0"/>
    <xf numFmtId="0" fontId="8" fillId="0" borderId="0" applyFont="0" applyFill="0" applyBorder="0" applyAlignment="0" applyProtection="0"/>
    <xf numFmtId="0" fontId="6" fillId="0" borderId="0"/>
    <xf numFmtId="0" fontId="6" fillId="0" borderId="0"/>
    <xf numFmtId="0" fontId="30" fillId="0" borderId="0"/>
    <xf numFmtId="0" fontId="6" fillId="0" borderId="0"/>
    <xf numFmtId="0" fontId="6" fillId="0" borderId="0"/>
    <xf numFmtId="0" fontId="31" fillId="0" borderId="0"/>
    <xf numFmtId="0" fontId="30" fillId="0" borderId="0"/>
    <xf numFmtId="0" fontId="8" fillId="0" borderId="0" applyFont="0" applyFill="0" applyBorder="0" applyAlignment="0" applyProtection="0"/>
    <xf numFmtId="0" fontId="8" fillId="0" borderId="0"/>
    <xf numFmtId="0" fontId="8" fillId="0" borderId="0" applyFont="0" applyFill="0" applyBorder="0" applyAlignment="0" applyProtection="0"/>
    <xf numFmtId="0" fontId="55" fillId="0" borderId="0">
      <protection locked="0"/>
    </xf>
    <xf numFmtId="0" fontId="55" fillId="0" borderId="0">
      <protection locked="0"/>
    </xf>
    <xf numFmtId="188" fontId="6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23" fillId="0" borderId="0" applyFont="0" applyFill="0" applyBorder="0" applyAlignment="0" applyProtection="0"/>
    <xf numFmtId="180" fontId="6" fillId="0" borderId="0" applyFont="0" applyFill="0" applyBorder="0" applyProtection="0">
      <alignment vertical="center"/>
    </xf>
    <xf numFmtId="189" fontId="6" fillId="0" borderId="0">
      <alignment vertical="center"/>
    </xf>
    <xf numFmtId="179" fontId="6" fillId="0" borderId="0" applyFont="0" applyFill="0" applyBorder="0" applyAlignment="0" applyProtection="0">
      <alignment vertical="center"/>
    </xf>
    <xf numFmtId="190" fontId="34" fillId="0" borderId="0">
      <protection locked="0"/>
    </xf>
    <xf numFmtId="191" fontId="55" fillId="0" borderId="0">
      <protection locked="0"/>
    </xf>
    <xf numFmtId="0" fontId="99" fillId="0" borderId="0">
      <protection locked="0"/>
    </xf>
    <xf numFmtId="0" fontId="99" fillId="0" borderId="0">
      <protection locked="0"/>
    </xf>
    <xf numFmtId="0" fontId="99" fillId="0" borderId="0">
      <protection locked="0"/>
    </xf>
    <xf numFmtId="0" fontId="99" fillId="0" borderId="0">
      <protection locked="0"/>
    </xf>
    <xf numFmtId="192" fontId="100" fillId="0" borderId="1">
      <alignment vertical="center"/>
    </xf>
    <xf numFmtId="192" fontId="101" fillId="0" borderId="1">
      <alignment vertical="center"/>
    </xf>
    <xf numFmtId="192" fontId="102" fillId="0" borderId="26" applyBorder="0">
      <alignment vertical="center"/>
    </xf>
    <xf numFmtId="193" fontId="102" fillId="0" borderId="0">
      <alignment vertical="center"/>
    </xf>
    <xf numFmtId="194" fontId="103" fillId="0" borderId="0">
      <alignment vertical="center"/>
    </xf>
    <xf numFmtId="3" fontId="104" fillId="0" borderId="11">
      <alignment horizontal="right" vertical="center"/>
    </xf>
    <xf numFmtId="3" fontId="104" fillId="0" borderId="11">
      <alignment horizontal="right" vertical="center"/>
    </xf>
    <xf numFmtId="0" fontId="77" fillId="0" borderId="0">
      <alignment horizontal="center" vertical="center"/>
    </xf>
    <xf numFmtId="3" fontId="104" fillId="0" borderId="11">
      <alignment horizontal="right" vertical="center"/>
    </xf>
    <xf numFmtId="3" fontId="104" fillId="0" borderId="11">
      <alignment horizontal="right" vertical="center"/>
    </xf>
    <xf numFmtId="3" fontId="105" fillId="0" borderId="11">
      <alignment horizontal="right" vertical="center"/>
    </xf>
    <xf numFmtId="3" fontId="105" fillId="0" borderId="11">
      <alignment horizontal="right"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98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98" fillId="0" borderId="0">
      <alignment vertical="center"/>
    </xf>
    <xf numFmtId="195" fontId="98" fillId="0" borderId="0">
      <alignment vertical="center"/>
    </xf>
    <xf numFmtId="195" fontId="98" fillId="0" borderId="0">
      <alignment vertical="center"/>
    </xf>
    <xf numFmtId="195" fontId="98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6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6" fontId="6" fillId="0" borderId="0">
      <alignment vertical="center"/>
    </xf>
    <xf numFmtId="196" fontId="98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98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98" fillId="0" borderId="0">
      <alignment vertical="center"/>
    </xf>
    <xf numFmtId="196" fontId="98" fillId="0" borderId="0">
      <alignment vertical="center"/>
    </xf>
    <xf numFmtId="196" fontId="98" fillId="0" borderId="0">
      <alignment vertical="center"/>
    </xf>
    <xf numFmtId="196" fontId="98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8" fontId="77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7" fontId="6" fillId="0" borderId="0">
      <alignment vertical="center"/>
    </xf>
    <xf numFmtId="198" fontId="77" fillId="0" borderId="0">
      <alignment vertical="center"/>
    </xf>
    <xf numFmtId="199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8" fontId="77" fillId="0" borderId="0">
      <alignment vertical="center"/>
    </xf>
    <xf numFmtId="198" fontId="77" fillId="0" borderId="0">
      <alignment vertical="center"/>
    </xf>
    <xf numFmtId="199" fontId="6" fillId="0" borderId="0">
      <alignment vertical="center"/>
    </xf>
    <xf numFmtId="196" fontId="98" fillId="0" borderId="0">
      <alignment vertical="center"/>
    </xf>
    <xf numFmtId="196" fontId="98" fillId="0" borderId="0">
      <alignment vertical="center"/>
    </xf>
    <xf numFmtId="196" fontId="98" fillId="0" borderId="0">
      <alignment vertical="center"/>
    </xf>
    <xf numFmtId="196" fontId="98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0" fontId="77" fillId="0" borderId="0">
      <alignment horizontal="center" vertical="center"/>
    </xf>
    <xf numFmtId="0" fontId="77" fillId="0" borderId="0">
      <alignment horizontal="center" vertical="center"/>
    </xf>
    <xf numFmtId="0" fontId="77" fillId="0" borderId="0">
      <alignment horizontal="center" vertical="center"/>
    </xf>
    <xf numFmtId="200" fontId="23" fillId="0" borderId="0">
      <alignment horizontal="center" vertical="center"/>
    </xf>
    <xf numFmtId="200" fontId="23" fillId="0" borderId="0">
      <alignment horizontal="center" vertical="center"/>
    </xf>
    <xf numFmtId="3" fontId="104" fillId="0" borderId="11">
      <alignment horizontal="right" vertical="center"/>
    </xf>
    <xf numFmtId="0" fontId="26" fillId="0" borderId="0"/>
    <xf numFmtId="201" fontId="106" fillId="0" borderId="0">
      <alignment vertical="center"/>
    </xf>
    <xf numFmtId="3" fontId="104" fillId="0" borderId="11">
      <alignment horizontal="right" vertical="center"/>
    </xf>
    <xf numFmtId="3" fontId="104" fillId="0" borderId="11">
      <alignment horizontal="right" vertical="center"/>
    </xf>
    <xf numFmtId="3" fontId="105" fillId="0" borderId="11">
      <alignment horizontal="right" vertical="center"/>
    </xf>
    <xf numFmtId="3" fontId="104" fillId="0" borderId="11">
      <alignment horizontal="right" vertical="center"/>
    </xf>
    <xf numFmtId="3" fontId="105" fillId="0" borderId="11">
      <alignment horizontal="right" vertical="center"/>
    </xf>
    <xf numFmtId="3" fontId="104" fillId="0" borderId="11">
      <alignment horizontal="right" vertical="center"/>
    </xf>
    <xf numFmtId="3" fontId="105" fillId="0" borderId="11">
      <alignment horizontal="right" vertical="center"/>
    </xf>
    <xf numFmtId="3" fontId="104" fillId="0" borderId="11">
      <alignment horizontal="right" vertical="center"/>
    </xf>
    <xf numFmtId="3" fontId="105" fillId="0" borderId="11">
      <alignment horizontal="right" vertical="center"/>
    </xf>
    <xf numFmtId="3" fontId="104" fillId="0" borderId="11">
      <alignment horizontal="right" vertical="center"/>
    </xf>
    <xf numFmtId="3" fontId="105" fillId="0" borderId="11">
      <alignment horizontal="right" vertical="center"/>
    </xf>
    <xf numFmtId="3" fontId="104" fillId="0" borderId="11">
      <alignment horizontal="right" vertical="center"/>
    </xf>
    <xf numFmtId="3" fontId="105" fillId="0" borderId="11">
      <alignment horizontal="right" vertical="center"/>
    </xf>
    <xf numFmtId="3" fontId="104" fillId="0" borderId="11">
      <alignment horizontal="right" vertical="center"/>
    </xf>
    <xf numFmtId="3" fontId="105" fillId="0" borderId="11">
      <alignment horizontal="right" vertical="center"/>
    </xf>
    <xf numFmtId="3" fontId="104" fillId="0" borderId="11">
      <alignment horizontal="right" vertical="center"/>
    </xf>
    <xf numFmtId="3" fontId="105" fillId="0" borderId="11">
      <alignment horizontal="right" vertical="center"/>
    </xf>
    <xf numFmtId="3" fontId="104" fillId="0" borderId="11">
      <alignment horizontal="right" vertical="center"/>
    </xf>
    <xf numFmtId="3" fontId="105" fillId="0" borderId="11">
      <alignment horizontal="right" vertical="center"/>
    </xf>
    <xf numFmtId="3" fontId="104" fillId="0" borderId="11">
      <alignment horizontal="right" vertical="center"/>
    </xf>
    <xf numFmtId="3" fontId="105" fillId="0" borderId="11">
      <alignment horizontal="right" vertical="center"/>
    </xf>
    <xf numFmtId="3" fontId="104" fillId="0" borderId="11">
      <alignment horizontal="right" vertical="center"/>
    </xf>
    <xf numFmtId="3" fontId="105" fillId="0" borderId="11">
      <alignment horizontal="right" vertical="center"/>
    </xf>
    <xf numFmtId="3" fontId="104" fillId="0" borderId="11">
      <alignment horizontal="right" vertical="center"/>
    </xf>
    <xf numFmtId="3" fontId="105" fillId="0" borderId="11">
      <alignment horizontal="right" vertical="center"/>
    </xf>
    <xf numFmtId="3" fontId="104" fillId="0" borderId="11">
      <alignment horizontal="right" vertical="center"/>
    </xf>
    <xf numFmtId="3" fontId="105" fillId="0" borderId="11">
      <alignment horizontal="right" vertical="center"/>
    </xf>
    <xf numFmtId="3" fontId="104" fillId="0" borderId="11">
      <alignment horizontal="right" vertical="center"/>
    </xf>
    <xf numFmtId="3" fontId="105" fillId="0" borderId="11">
      <alignment horizontal="right" vertical="center"/>
    </xf>
    <xf numFmtId="3" fontId="104" fillId="0" borderId="11">
      <alignment horizontal="right" vertical="center"/>
    </xf>
    <xf numFmtId="3" fontId="105" fillId="0" borderId="11">
      <alignment horizontal="right" vertical="center"/>
    </xf>
    <xf numFmtId="3" fontId="104" fillId="0" borderId="11">
      <alignment horizontal="right" vertical="center"/>
    </xf>
    <xf numFmtId="3" fontId="105" fillId="0" borderId="11">
      <alignment horizontal="right" vertical="center"/>
    </xf>
    <xf numFmtId="3" fontId="104" fillId="0" borderId="11">
      <alignment horizontal="right" vertical="center"/>
    </xf>
    <xf numFmtId="3" fontId="105" fillId="0" borderId="11">
      <alignment horizontal="right" vertical="center"/>
    </xf>
    <xf numFmtId="3" fontId="105" fillId="0" borderId="11">
      <alignment horizontal="right" vertical="center"/>
    </xf>
    <xf numFmtId="3" fontId="104" fillId="0" borderId="11">
      <alignment horizontal="right" vertical="center"/>
    </xf>
    <xf numFmtId="3" fontId="105" fillId="0" borderId="11">
      <alignment horizontal="right" vertical="center"/>
    </xf>
    <xf numFmtId="3" fontId="104" fillId="0" borderId="11">
      <alignment horizontal="right" vertical="center"/>
    </xf>
    <xf numFmtId="3" fontId="105" fillId="0" borderId="11">
      <alignment horizontal="right" vertical="center"/>
    </xf>
    <xf numFmtId="3" fontId="104" fillId="0" borderId="11">
      <alignment horizontal="right" vertical="center"/>
    </xf>
    <xf numFmtId="3" fontId="105" fillId="0" borderId="11">
      <alignment horizontal="right" vertical="center"/>
    </xf>
    <xf numFmtId="3" fontId="104" fillId="0" borderId="11">
      <alignment horizontal="right" vertical="center"/>
    </xf>
    <xf numFmtId="3" fontId="105" fillId="0" borderId="11">
      <alignment horizontal="right" vertical="center"/>
    </xf>
    <xf numFmtId="3" fontId="104" fillId="0" borderId="11">
      <alignment horizontal="right" vertical="center"/>
    </xf>
    <xf numFmtId="3" fontId="105" fillId="0" borderId="11">
      <alignment horizontal="right" vertical="center"/>
    </xf>
    <xf numFmtId="3" fontId="104" fillId="0" borderId="11">
      <alignment horizontal="right" vertical="center"/>
    </xf>
    <xf numFmtId="3" fontId="105" fillId="0" borderId="11">
      <alignment horizontal="right" vertical="center"/>
    </xf>
    <xf numFmtId="3" fontId="104" fillId="0" borderId="11">
      <alignment horizontal="right" vertical="center"/>
    </xf>
    <xf numFmtId="3" fontId="105" fillId="0" borderId="11">
      <alignment horizontal="right" vertical="center"/>
    </xf>
    <xf numFmtId="3" fontId="104" fillId="0" borderId="11">
      <alignment horizontal="right" vertical="center"/>
    </xf>
    <xf numFmtId="3" fontId="105" fillId="0" borderId="11">
      <alignment horizontal="right" vertical="center"/>
    </xf>
    <xf numFmtId="3" fontId="104" fillId="0" borderId="11">
      <alignment horizontal="right" vertical="center"/>
    </xf>
    <xf numFmtId="3" fontId="105" fillId="0" borderId="11">
      <alignment horizontal="right" vertical="center"/>
    </xf>
    <xf numFmtId="3" fontId="104" fillId="0" borderId="11">
      <alignment horizontal="right" vertical="center"/>
    </xf>
    <xf numFmtId="3" fontId="105" fillId="0" borderId="11">
      <alignment horizontal="right" vertical="center"/>
    </xf>
    <xf numFmtId="3" fontId="104" fillId="0" borderId="11">
      <alignment horizontal="right" vertical="center"/>
    </xf>
    <xf numFmtId="3" fontId="104" fillId="0" borderId="11">
      <alignment horizontal="right" vertical="center"/>
    </xf>
    <xf numFmtId="3" fontId="105" fillId="0" borderId="11">
      <alignment horizontal="right" vertical="center"/>
    </xf>
    <xf numFmtId="3" fontId="104" fillId="0" borderId="11">
      <alignment horizontal="right" vertical="center"/>
    </xf>
    <xf numFmtId="3" fontId="105" fillId="0" borderId="11">
      <alignment horizontal="right" vertical="center"/>
    </xf>
    <xf numFmtId="3" fontId="104" fillId="0" borderId="11">
      <alignment horizontal="right" vertical="center"/>
    </xf>
    <xf numFmtId="3" fontId="105" fillId="0" borderId="11">
      <alignment horizontal="right" vertical="center"/>
    </xf>
    <xf numFmtId="3" fontId="104" fillId="0" borderId="11">
      <alignment horizontal="right" vertical="center"/>
    </xf>
    <xf numFmtId="3" fontId="104" fillId="0" borderId="11">
      <alignment horizontal="right" vertical="center"/>
    </xf>
    <xf numFmtId="3" fontId="105" fillId="0" borderId="11">
      <alignment horizontal="right" vertical="center"/>
    </xf>
    <xf numFmtId="3" fontId="105" fillId="0" borderId="11">
      <alignment horizontal="right" vertical="center"/>
    </xf>
    <xf numFmtId="3" fontId="104" fillId="0" borderId="11">
      <alignment horizontal="right" vertical="center"/>
    </xf>
    <xf numFmtId="3" fontId="105" fillId="0" borderId="11">
      <alignment horizontal="right" vertical="center"/>
    </xf>
    <xf numFmtId="3" fontId="104" fillId="0" borderId="11">
      <alignment horizontal="right" vertical="center"/>
    </xf>
    <xf numFmtId="3" fontId="105" fillId="0" borderId="11">
      <alignment horizontal="right" vertical="center"/>
    </xf>
    <xf numFmtId="3" fontId="104" fillId="0" borderId="11">
      <alignment horizontal="right" vertical="center"/>
    </xf>
    <xf numFmtId="3" fontId="105" fillId="0" borderId="11">
      <alignment horizontal="right" vertical="center"/>
    </xf>
    <xf numFmtId="3" fontId="104" fillId="0" borderId="11">
      <alignment horizontal="right" vertical="center"/>
    </xf>
    <xf numFmtId="3" fontId="104" fillId="0" borderId="11">
      <alignment horizontal="right" vertical="center"/>
    </xf>
    <xf numFmtId="201" fontId="107" fillId="0" borderId="0">
      <alignment vertical="center"/>
    </xf>
    <xf numFmtId="201" fontId="106" fillId="0" borderId="0">
      <alignment vertical="center"/>
    </xf>
    <xf numFmtId="201" fontId="106" fillId="0" borderId="0">
      <alignment vertical="center"/>
    </xf>
    <xf numFmtId="41" fontId="23" fillId="0" borderId="0">
      <alignment horizontal="center" vertical="center"/>
    </xf>
    <xf numFmtId="202" fontId="23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41" fontId="23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2" fontId="23" fillId="0" borderId="0">
      <alignment horizontal="center" vertical="center"/>
    </xf>
    <xf numFmtId="202" fontId="23" fillId="0" borderId="0">
      <alignment horizontal="center" vertical="center"/>
    </xf>
    <xf numFmtId="41" fontId="23" fillId="0" borderId="0">
      <alignment horizontal="center" vertical="center"/>
    </xf>
    <xf numFmtId="41" fontId="23" fillId="0" borderId="0">
      <alignment horizontal="center" vertical="center"/>
    </xf>
    <xf numFmtId="41" fontId="23" fillId="0" borderId="0">
      <alignment horizontal="center" vertical="center"/>
    </xf>
    <xf numFmtId="41" fontId="23" fillId="0" borderId="0">
      <alignment horizontal="center" vertical="center"/>
    </xf>
    <xf numFmtId="204" fontId="6" fillId="0" borderId="0">
      <alignment horizontal="center" vertical="center"/>
    </xf>
    <xf numFmtId="41" fontId="23" fillId="0" borderId="0">
      <alignment horizontal="center" vertical="center"/>
    </xf>
    <xf numFmtId="200" fontId="23" fillId="0" borderId="0">
      <alignment horizontal="center" vertical="center"/>
    </xf>
    <xf numFmtId="203" fontId="6" fillId="0" borderId="0">
      <alignment horizontal="center" vertical="center"/>
    </xf>
    <xf numFmtId="41" fontId="23" fillId="0" borderId="0">
      <alignment horizontal="center" vertical="center"/>
    </xf>
    <xf numFmtId="41" fontId="23" fillId="0" borderId="0">
      <alignment horizontal="center" vertical="center"/>
    </xf>
    <xf numFmtId="41" fontId="23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41" fontId="23" fillId="0" borderId="0">
      <alignment horizontal="center" vertical="center"/>
    </xf>
    <xf numFmtId="200" fontId="23" fillId="0" borderId="0">
      <alignment horizontal="center" vertical="center"/>
    </xf>
    <xf numFmtId="203" fontId="6" fillId="0" borderId="0">
      <alignment horizontal="center" vertical="center"/>
    </xf>
    <xf numFmtId="41" fontId="23" fillId="0" borderId="0">
      <alignment horizontal="center" vertical="center"/>
    </xf>
    <xf numFmtId="41" fontId="23" fillId="0" borderId="0">
      <alignment horizontal="center" vertical="center"/>
    </xf>
    <xf numFmtId="41" fontId="23" fillId="0" borderId="0">
      <alignment horizontal="center" vertical="center"/>
    </xf>
    <xf numFmtId="41" fontId="23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185" fontId="108" fillId="0" borderId="0">
      <alignment horizontal="center" vertical="center"/>
    </xf>
    <xf numFmtId="200" fontId="23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0" fontId="23" fillId="0" borderId="0">
      <alignment horizontal="center" vertical="center"/>
    </xf>
    <xf numFmtId="41" fontId="23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5" fontId="109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4" fontId="6" fillId="0" borderId="0">
      <alignment horizontal="center" vertical="center"/>
    </xf>
    <xf numFmtId="41" fontId="23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5" fontId="109" fillId="0" borderId="0">
      <alignment horizontal="center" vertical="center"/>
    </xf>
    <xf numFmtId="0" fontId="109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4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203" fontId="6" fillId="0" borderId="0">
      <alignment horizontal="center"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0" fillId="0" borderId="0"/>
    <xf numFmtId="0" fontId="11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5">
      <protection locked="0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3" fillId="0" borderId="0" applyFont="0" applyFill="0" applyBorder="0" applyAlignment="0" applyProtection="0"/>
    <xf numFmtId="0" fontId="6" fillId="0" borderId="0"/>
    <xf numFmtId="0" fontId="112" fillId="0" borderId="0">
      <protection locked="0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protection locked="0"/>
    </xf>
    <xf numFmtId="0" fontId="6" fillId="0" borderId="0"/>
    <xf numFmtId="0" fontId="6" fillId="0" borderId="0"/>
    <xf numFmtId="37" fontId="2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113" fillId="0" borderId="0"/>
    <xf numFmtId="4" fontId="113" fillId="0" borderId="0"/>
    <xf numFmtId="4" fontId="11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1" fontId="6" fillId="0" borderId="0" applyFont="0" applyFill="0" applyBorder="0" applyAlignment="0" applyProtection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1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4" fillId="0" borderId="27" applyNumberFormat="0" applyFill="0" applyProtection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2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5" fillId="0" borderId="0">
      <alignment vertical="center"/>
    </xf>
    <xf numFmtId="0" fontId="6" fillId="0" borderId="0"/>
    <xf numFmtId="0" fontId="6" fillId="0" borderId="0"/>
    <xf numFmtId="0" fontId="6" fillId="0" borderId="0"/>
    <xf numFmtId="0" fontId="5" fillId="0" borderId="0">
      <alignment vertical="center"/>
    </xf>
    <xf numFmtId="0" fontId="5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8" fillId="0" borderId="0"/>
    <xf numFmtId="206" fontId="8" fillId="0" borderId="28" applyFont="0" applyFill="0" applyBorder="0" applyAlignment="0">
      <alignment horizontal="left"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41" fontId="6" fillId="0" borderId="0" applyFont="0" applyFill="0" applyBorder="0" applyAlignment="0" applyProtection="0"/>
    <xf numFmtId="41" fontId="2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/>
    <xf numFmtId="0" fontId="8" fillId="0" borderId="0"/>
    <xf numFmtId="0" fontId="8" fillId="0" borderId="0"/>
    <xf numFmtId="0" fontId="30" fillId="0" borderId="0"/>
    <xf numFmtId="0" fontId="6" fillId="0" borderId="0"/>
    <xf numFmtId="0" fontId="25" fillId="0" borderId="0"/>
    <xf numFmtId="0" fontId="8" fillId="0" borderId="0"/>
    <xf numFmtId="0" fontId="8" fillId="0" borderId="0" applyFont="0" applyFill="0" applyBorder="0" applyAlignment="0" applyProtection="0"/>
    <xf numFmtId="0" fontId="30" fillId="0" borderId="0"/>
    <xf numFmtId="0" fontId="8" fillId="0" borderId="0"/>
    <xf numFmtId="0" fontId="6" fillId="0" borderId="0"/>
    <xf numFmtId="0" fontId="30" fillId="0" borderId="0"/>
    <xf numFmtId="0" fontId="8" fillId="0" borderId="0"/>
    <xf numFmtId="0" fontId="30" fillId="0" borderId="0"/>
    <xf numFmtId="0" fontId="30" fillId="0" borderId="0"/>
    <xf numFmtId="0" fontId="2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 applyFont="0" applyFill="0" applyBorder="0" applyAlignment="0" applyProtection="0"/>
    <xf numFmtId="0" fontId="3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30" fillId="0" borderId="0"/>
    <xf numFmtId="0" fontId="8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30" fillId="0" borderId="0"/>
    <xf numFmtId="0" fontId="6" fillId="0" borderId="0"/>
    <xf numFmtId="0" fontId="6" fillId="0" borderId="0"/>
    <xf numFmtId="0" fontId="30" fillId="0" borderId="0"/>
    <xf numFmtId="0" fontId="3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25" fillId="0" borderId="0"/>
    <xf numFmtId="0" fontId="30" fillId="0" borderId="0"/>
    <xf numFmtId="0" fontId="3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 applyFont="0" applyFill="0" applyBorder="0" applyAlignment="0" applyProtection="0"/>
    <xf numFmtId="0" fontId="30" fillId="0" borderId="0"/>
    <xf numFmtId="0" fontId="3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8" fillId="0" borderId="0"/>
    <xf numFmtId="0" fontId="30" fillId="0" borderId="0"/>
    <xf numFmtId="0" fontId="30" fillId="0" borderId="0"/>
    <xf numFmtId="0" fontId="80" fillId="0" borderId="29"/>
    <xf numFmtId="42" fontId="117" fillId="0" borderId="0" applyFont="0" applyFill="0" applyBorder="0" applyAlignment="0" applyProtection="0"/>
    <xf numFmtId="0" fontId="117" fillId="0" borderId="0" applyFont="0" applyFill="0" applyBorder="0" applyAlignment="0" applyProtection="0"/>
    <xf numFmtId="44" fontId="117" fillId="0" borderId="0" applyFont="0" applyFill="0" applyBorder="0" applyAlignment="0" applyProtection="0"/>
    <xf numFmtId="0" fontId="117" fillId="0" borderId="0" applyFont="0" applyFill="0" applyBorder="0" applyAlignment="0" applyProtection="0"/>
    <xf numFmtId="41" fontId="117" fillId="0" borderId="0" applyFont="0" applyFill="0" applyBorder="0" applyAlignment="0" applyProtection="0"/>
    <xf numFmtId="0" fontId="34" fillId="0" borderId="0" applyFont="0" applyFill="0" applyBorder="0" applyAlignment="0" applyProtection="0"/>
    <xf numFmtId="43" fontId="117" fillId="0" borderId="0" applyFont="0" applyFill="0" applyBorder="0" applyAlignment="0" applyProtection="0"/>
    <xf numFmtId="0" fontId="23" fillId="0" borderId="30"/>
    <xf numFmtId="0" fontId="100" fillId="0" borderId="0" applyFont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210" fontId="6" fillId="0" borderId="25" applyFont="0" applyFill="0" applyAlignment="0" applyProtection="0">
      <alignment horizontal="center" vertical="center"/>
    </xf>
    <xf numFmtId="1" fontId="24" fillId="2" borderId="0" applyNumberFormat="0" applyFont="0" applyFill="0" applyBorder="0" applyAlignment="0">
      <alignment vertical="center"/>
    </xf>
    <xf numFmtId="1" fontId="118" fillId="2" borderId="0" applyNumberFormat="0" applyBorder="0" applyAlignment="0">
      <alignment vertical="center"/>
    </xf>
    <xf numFmtId="1" fontId="119" fillId="2" borderId="0" applyNumberFormat="0" applyFont="0" applyFill="0" applyBorder="0" applyAlignment="0">
      <alignment vertical="center"/>
    </xf>
    <xf numFmtId="41" fontId="38" fillId="0" borderId="31">
      <alignment horizontal="center" vertical="center"/>
    </xf>
    <xf numFmtId="0" fontId="23" fillId="0" borderId="0" applyFont="0" applyFill="0" applyBorder="0" applyAlignment="0" applyProtection="0"/>
    <xf numFmtId="0" fontId="120" fillId="0" borderId="0"/>
    <xf numFmtId="0" fontId="1" fillId="0" borderId="0">
      <alignment vertical="center"/>
    </xf>
    <xf numFmtId="0" fontId="1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211" fontId="23" fillId="0" borderId="0" applyFill="0" applyBorder="0" applyProtection="0"/>
    <xf numFmtId="0" fontId="23" fillId="0" borderId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82" fillId="0" borderId="17">
      <alignment horizontal="centerContinuous" vertical="center"/>
    </xf>
    <xf numFmtId="3" fontId="24" fillId="0" borderId="1"/>
    <xf numFmtId="3" fontId="24" fillId="0" borderId="1"/>
    <xf numFmtId="3" fontId="24" fillId="0" borderId="1"/>
    <xf numFmtId="3" fontId="23" fillId="0" borderId="0">
      <alignment vertical="center"/>
    </xf>
    <xf numFmtId="204" fontId="23" fillId="0" borderId="0">
      <alignment vertical="center"/>
    </xf>
    <xf numFmtId="4" fontId="23" fillId="0" borderId="0">
      <alignment vertical="center"/>
    </xf>
    <xf numFmtId="212" fontId="23" fillId="0" borderId="0">
      <alignment vertical="center"/>
    </xf>
    <xf numFmtId="3" fontId="24" fillId="0" borderId="1"/>
    <xf numFmtId="24" fontId="25" fillId="0" borderId="0" applyFont="0" applyFill="0" applyBorder="0" applyAlignment="0" applyProtection="0"/>
    <xf numFmtId="24" fontId="25" fillId="0" borderId="0" applyFont="0" applyFill="0" applyBorder="0" applyAlignment="0" applyProtection="0"/>
    <xf numFmtId="24" fontId="25" fillId="0" borderId="0" applyFont="0" applyFill="0" applyBorder="0" applyAlignment="0" applyProtection="0"/>
    <xf numFmtId="213" fontId="25" fillId="0" borderId="0" applyFont="0" applyFill="0" applyBorder="0" applyAlignment="0" applyProtection="0"/>
    <xf numFmtId="24" fontId="25" fillId="0" borderId="0" applyFont="0" applyFill="0" applyBorder="0" applyAlignment="0" applyProtection="0"/>
    <xf numFmtId="213" fontId="25" fillId="0" borderId="0" applyFont="0" applyFill="0" applyBorder="0" applyAlignment="0" applyProtection="0"/>
    <xf numFmtId="213" fontId="25" fillId="0" borderId="0" applyFont="0" applyFill="0" applyBorder="0" applyAlignment="0" applyProtection="0"/>
    <xf numFmtId="213" fontId="25" fillId="0" borderId="0" applyFont="0" applyFill="0" applyBorder="0" applyAlignment="0" applyProtection="0"/>
    <xf numFmtId="24" fontId="25" fillId="0" borderId="0" applyFont="0" applyFill="0" applyBorder="0" applyAlignment="0" applyProtection="0"/>
    <xf numFmtId="24" fontId="25" fillId="0" borderId="0" applyFont="0" applyFill="0" applyBorder="0" applyAlignment="0" applyProtection="0"/>
    <xf numFmtId="213" fontId="25" fillId="0" borderId="0" applyFont="0" applyFill="0" applyBorder="0" applyAlignment="0" applyProtection="0"/>
    <xf numFmtId="24" fontId="25" fillId="0" borderId="0" applyFont="0" applyFill="0" applyBorder="0" applyAlignment="0" applyProtection="0"/>
    <xf numFmtId="24" fontId="25" fillId="0" borderId="0" applyFont="0" applyFill="0" applyBorder="0" applyAlignment="0" applyProtection="0"/>
    <xf numFmtId="213" fontId="25" fillId="0" borderId="0" applyFont="0" applyFill="0" applyBorder="0" applyAlignment="0" applyProtection="0"/>
    <xf numFmtId="24" fontId="25" fillId="0" borderId="0" applyFont="0" applyFill="0" applyBorder="0" applyAlignment="0" applyProtection="0"/>
    <xf numFmtId="24" fontId="25" fillId="0" borderId="0" applyFont="0" applyFill="0" applyBorder="0" applyAlignment="0" applyProtection="0"/>
    <xf numFmtId="24" fontId="25" fillId="0" borderId="0" applyFont="0" applyFill="0" applyBorder="0" applyAlignment="0" applyProtection="0"/>
    <xf numFmtId="24" fontId="25" fillId="0" borderId="0" applyFont="0" applyFill="0" applyBorder="0" applyAlignment="0" applyProtection="0"/>
    <xf numFmtId="24" fontId="25" fillId="0" borderId="0" applyFont="0" applyFill="0" applyBorder="0" applyAlignment="0" applyProtection="0"/>
    <xf numFmtId="213" fontId="25" fillId="0" borderId="0" applyFont="0" applyFill="0" applyBorder="0" applyAlignment="0" applyProtection="0"/>
    <xf numFmtId="213" fontId="25" fillId="0" borderId="0" applyFont="0" applyFill="0" applyBorder="0" applyAlignment="0" applyProtection="0"/>
    <xf numFmtId="24" fontId="25" fillId="0" borderId="0" applyFont="0" applyFill="0" applyBorder="0" applyAlignment="0" applyProtection="0"/>
    <xf numFmtId="24" fontId="25" fillId="0" borderId="0" applyFont="0" applyFill="0" applyBorder="0" applyAlignment="0" applyProtection="0"/>
    <xf numFmtId="213" fontId="25" fillId="0" borderId="0" applyFont="0" applyFill="0" applyBorder="0" applyAlignment="0" applyProtection="0"/>
    <xf numFmtId="213" fontId="25" fillId="0" borderId="0" applyFont="0" applyFill="0" applyBorder="0" applyAlignment="0" applyProtection="0"/>
    <xf numFmtId="24" fontId="25" fillId="0" borderId="0" applyFont="0" applyFill="0" applyBorder="0" applyAlignment="0" applyProtection="0"/>
    <xf numFmtId="213" fontId="25" fillId="0" borderId="0" applyFont="0" applyFill="0" applyBorder="0" applyAlignment="0" applyProtection="0"/>
    <xf numFmtId="213" fontId="25" fillId="0" borderId="0" applyFont="0" applyFill="0" applyBorder="0" applyAlignment="0" applyProtection="0"/>
    <xf numFmtId="214" fontId="6" fillId="0" borderId="0" applyNumberFormat="0" applyFont="0" applyFill="0" applyBorder="0" applyAlignment="0" applyProtection="0"/>
    <xf numFmtId="213" fontId="25" fillId="0" borderId="0" applyFont="0" applyFill="0" applyBorder="0" applyAlignment="0" applyProtection="0"/>
    <xf numFmtId="24" fontId="25" fillId="0" borderId="0" applyFont="0" applyFill="0" applyBorder="0" applyAlignment="0" applyProtection="0"/>
    <xf numFmtId="24" fontId="25" fillId="0" borderId="0" applyFont="0" applyFill="0" applyBorder="0" applyAlignment="0" applyProtection="0"/>
    <xf numFmtId="215" fontId="23" fillId="0" borderId="0" applyNumberFormat="0" applyFont="0" applyFill="0" applyBorder="0" applyAlignment="0" applyProtection="0"/>
    <xf numFmtId="24" fontId="25" fillId="0" borderId="0" applyFont="0" applyFill="0" applyBorder="0" applyAlignment="0" applyProtection="0"/>
    <xf numFmtId="214" fontId="6" fillId="0" borderId="0" applyNumberFormat="0" applyFont="0" applyFill="0" applyBorder="0" applyAlignment="0" applyProtection="0"/>
    <xf numFmtId="24" fontId="25" fillId="0" borderId="0" applyFont="0" applyFill="0" applyBorder="0" applyAlignment="0" applyProtection="0"/>
    <xf numFmtId="215" fontId="23" fillId="0" borderId="0" applyNumberFormat="0" applyFont="0" applyFill="0" applyBorder="0" applyAlignment="0" applyProtection="0"/>
    <xf numFmtId="24" fontId="25" fillId="0" borderId="0" applyFont="0" applyFill="0" applyBorder="0" applyAlignment="0" applyProtection="0"/>
    <xf numFmtId="24" fontId="25" fillId="0" borderId="0" applyFont="0" applyFill="0" applyBorder="0" applyAlignment="0" applyProtection="0"/>
    <xf numFmtId="213" fontId="25" fillId="0" borderId="0" applyFont="0" applyFill="0" applyBorder="0" applyAlignment="0" applyProtection="0"/>
    <xf numFmtId="213" fontId="25" fillId="0" borderId="0" applyFont="0" applyFill="0" applyBorder="0" applyAlignment="0" applyProtection="0"/>
    <xf numFmtId="24" fontId="25" fillId="0" borderId="0" applyFont="0" applyFill="0" applyBorder="0" applyAlignment="0" applyProtection="0"/>
    <xf numFmtId="213" fontId="25" fillId="0" borderId="0" applyFont="0" applyFill="0" applyBorder="0" applyAlignment="0" applyProtection="0"/>
    <xf numFmtId="24" fontId="25" fillId="0" borderId="0" applyFont="0" applyFill="0" applyBorder="0" applyAlignment="0" applyProtection="0"/>
    <xf numFmtId="213" fontId="25" fillId="0" borderId="0" applyFont="0" applyFill="0" applyBorder="0" applyAlignment="0" applyProtection="0"/>
    <xf numFmtId="0" fontId="105" fillId="0" borderId="0" applyFont="0" applyFill="0" applyBorder="0" applyAlignment="0" applyProtection="0">
      <alignment vertical="center"/>
    </xf>
    <xf numFmtId="0" fontId="23" fillId="0" borderId="0"/>
    <xf numFmtId="0" fontId="105" fillId="0" borderId="0" applyFont="0" applyFill="0" applyBorder="0" applyAlignment="0" applyProtection="0">
      <alignment vertical="center"/>
    </xf>
    <xf numFmtId="0" fontId="115" fillId="0" borderId="0">
      <alignment vertical="center"/>
    </xf>
    <xf numFmtId="0" fontId="25" fillId="0" borderId="0" applyFont="0" applyFill="0" applyBorder="0" applyAlignment="0" applyProtection="0"/>
    <xf numFmtId="0" fontId="122" fillId="0" borderId="0" applyFont="0" applyFill="0" applyBorder="0" applyAlignment="0" applyProtection="0"/>
    <xf numFmtId="0" fontId="122" fillId="0" borderId="0"/>
    <xf numFmtId="0" fontId="122" fillId="0" borderId="0" applyFont="0" applyFill="0" applyBorder="0" applyAlignment="0" applyProtection="0"/>
    <xf numFmtId="216" fontId="28" fillId="0" borderId="0" applyFont="0" applyFill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22" fillId="0" borderId="0" applyFont="0" applyFill="0" applyBorder="0" applyAlignment="0" applyProtection="0"/>
    <xf numFmtId="207" fontId="116" fillId="0" borderId="0" applyFont="0" applyFill="0" applyBorder="0" applyAlignment="0" applyProtection="0"/>
    <xf numFmtId="0" fontId="123" fillId="0" borderId="0" applyFont="0" applyFill="0" applyBorder="0" applyAlignment="0" applyProtection="0"/>
    <xf numFmtId="0" fontId="122" fillId="0" borderId="0" applyFont="0" applyFill="0" applyBorder="0" applyAlignment="0" applyProtection="0"/>
    <xf numFmtId="0" fontId="124" fillId="0" borderId="0" applyFont="0" applyFill="0" applyBorder="0" applyAlignment="0" applyProtection="0"/>
    <xf numFmtId="208" fontId="116" fillId="0" borderId="0" applyFont="0" applyFill="0" applyBorder="0" applyAlignment="0" applyProtection="0"/>
    <xf numFmtId="0" fontId="122" fillId="0" borderId="0" applyFont="0" applyFill="0" applyBorder="0" applyAlignment="0" applyProtection="0"/>
    <xf numFmtId="0" fontId="116" fillId="0" borderId="0"/>
    <xf numFmtId="192" fontId="116" fillId="0" borderId="0" applyFont="0" applyFill="0" applyBorder="0" applyAlignment="0" applyProtection="0"/>
    <xf numFmtId="209" fontId="116" fillId="0" borderId="0" applyFont="0" applyFill="0" applyBorder="0" applyAlignment="0" applyProtection="0"/>
    <xf numFmtId="0" fontId="23" fillId="0" borderId="0"/>
    <xf numFmtId="0" fontId="8" fillId="0" borderId="0"/>
    <xf numFmtId="0" fontId="30" fillId="0" borderId="0"/>
    <xf numFmtId="0" fontId="30" fillId="0" borderId="0"/>
    <xf numFmtId="0" fontId="122" fillId="0" borderId="0"/>
    <xf numFmtId="0" fontId="122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/>
    <xf numFmtId="0" fontId="125" fillId="0" borderId="0" applyProtection="0"/>
    <xf numFmtId="0" fontId="8" fillId="0" borderId="0"/>
    <xf numFmtId="0" fontId="30" fillId="0" borderId="0"/>
    <xf numFmtId="0" fontId="3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8" fillId="0" borderId="0" applyFont="0" applyFill="0" applyBorder="0" applyAlignment="0" applyProtection="0"/>
    <xf numFmtId="0" fontId="126" fillId="0" borderId="0"/>
    <xf numFmtId="0" fontId="23" fillId="0" borderId="0" applyFont="0" applyFill="0" applyBorder="0" applyAlignment="0" applyProtection="0"/>
    <xf numFmtId="0" fontId="30" fillId="0" borderId="0"/>
    <xf numFmtId="0" fontId="25" fillId="0" borderId="0"/>
    <xf numFmtId="0" fontId="25" fillId="0" borderId="0"/>
    <xf numFmtId="0" fontId="8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1" fillId="0" borderId="0"/>
    <xf numFmtId="0" fontId="31" fillId="0" borderId="0"/>
    <xf numFmtId="0" fontId="31" fillId="0" borderId="0"/>
    <xf numFmtId="0" fontId="25" fillId="0" borderId="0"/>
    <xf numFmtId="0" fontId="53" fillId="0" borderId="0"/>
    <xf numFmtId="0" fontId="25" fillId="0" borderId="0"/>
    <xf numFmtId="0" fontId="30" fillId="0" borderId="0"/>
    <xf numFmtId="0" fontId="30" fillId="0" borderId="0"/>
    <xf numFmtId="0" fontId="125" fillId="0" borderId="0" applyProtection="0"/>
    <xf numFmtId="0" fontId="30" fillId="0" borderId="0"/>
    <xf numFmtId="0" fontId="25" fillId="0" borderId="0"/>
    <xf numFmtId="0" fontId="25" fillId="0" borderId="0"/>
    <xf numFmtId="0" fontId="25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1" fillId="0" borderId="0"/>
    <xf numFmtId="0" fontId="31" fillId="0" borderId="0"/>
    <xf numFmtId="0" fontId="30" fillId="0" borderId="0"/>
    <xf numFmtId="0" fontId="30" fillId="0" borderId="0"/>
    <xf numFmtId="0" fontId="31" fillId="0" borderId="0"/>
    <xf numFmtId="0" fontId="25" fillId="0" borderId="0"/>
    <xf numFmtId="0" fontId="125" fillId="0" borderId="0" applyProtection="0"/>
    <xf numFmtId="0" fontId="126" fillId="0" borderId="0"/>
    <xf numFmtId="0" fontId="23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1" fillId="0" borderId="0"/>
    <xf numFmtId="0" fontId="30" fillId="0" borderId="0"/>
    <xf numFmtId="0" fontId="30" fillId="0" borderId="0"/>
    <xf numFmtId="0" fontId="31" fillId="0" borderId="0"/>
    <xf numFmtId="0" fontId="30" fillId="0" borderId="0"/>
    <xf numFmtId="0" fontId="30" fillId="0" borderId="0"/>
    <xf numFmtId="0" fontId="30" fillId="0" borderId="0"/>
    <xf numFmtId="0" fontId="25" fillId="0" borderId="0"/>
    <xf numFmtId="0" fontId="30" fillId="0" borderId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30" fillId="0" borderId="0"/>
    <xf numFmtId="0" fontId="3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3" fillId="0" borderId="0" applyFont="0" applyFill="0" applyBorder="0" applyAlignment="0" applyProtection="0"/>
    <xf numFmtId="0" fontId="30" fillId="0" borderId="0"/>
    <xf numFmtId="0" fontId="31" fillId="0" borderId="0"/>
    <xf numFmtId="0" fontId="23" fillId="0" borderId="0"/>
    <xf numFmtId="0" fontId="126" fillId="0" borderId="0"/>
    <xf numFmtId="0" fontId="3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8" fillId="0" borderId="0"/>
    <xf numFmtId="0" fontId="31" fillId="0" borderId="0"/>
    <xf numFmtId="0" fontId="30" fillId="0" borderId="0"/>
    <xf numFmtId="0" fontId="8" fillId="0" borderId="0"/>
    <xf numFmtId="0" fontId="8" fillId="0" borderId="0"/>
    <xf numFmtId="0" fontId="125" fillId="0" borderId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 applyFont="0" applyFill="0" applyBorder="0" applyAlignment="0" applyProtection="0"/>
    <xf numFmtId="0" fontId="30" fillId="0" borderId="0"/>
    <xf numFmtId="0" fontId="30" fillId="0" borderId="0"/>
    <xf numFmtId="0" fontId="30" fillId="0" borderId="0"/>
    <xf numFmtId="0" fontId="25" fillId="0" borderId="0"/>
    <xf numFmtId="0" fontId="30" fillId="0" borderId="0"/>
    <xf numFmtId="0" fontId="30" fillId="0" borderId="0"/>
    <xf numFmtId="0" fontId="30" fillId="0" borderId="0"/>
    <xf numFmtId="0" fontId="25" fillId="0" borderId="0"/>
    <xf numFmtId="0" fontId="23" fillId="0" borderId="0" applyFont="0" applyFill="0" applyBorder="0" applyAlignment="0" applyProtection="0"/>
    <xf numFmtId="0" fontId="8" fillId="0" borderId="0"/>
    <xf numFmtId="0" fontId="8" fillId="0" borderId="0" applyFont="0" applyFill="0" applyBorder="0" applyAlignment="0" applyProtection="0"/>
    <xf numFmtId="0" fontId="31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8" fillId="0" borderId="0" applyFont="0" applyFill="0" applyBorder="0" applyAlignment="0" applyProtection="0"/>
    <xf numFmtId="0" fontId="31" fillId="0" borderId="0"/>
    <xf numFmtId="0" fontId="31" fillId="0" borderId="0"/>
    <xf numFmtId="0" fontId="6" fillId="0" borderId="0" applyFont="0" applyFill="0" applyBorder="0" applyAlignment="0" applyProtection="0"/>
    <xf numFmtId="0" fontId="25" fillId="0" borderId="0"/>
    <xf numFmtId="0" fontId="30" fillId="0" borderId="0"/>
    <xf numFmtId="0" fontId="125" fillId="0" borderId="0" applyProtection="0"/>
    <xf numFmtId="0" fontId="23" fillId="0" borderId="0" applyFont="0" applyFill="0" applyBorder="0" applyAlignment="0" applyProtection="0"/>
    <xf numFmtId="0" fontId="30" fillId="0" borderId="0"/>
    <xf numFmtId="0" fontId="30" fillId="0" borderId="0"/>
    <xf numFmtId="0" fontId="3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3" fillId="0" borderId="0" applyFont="0" applyFill="0" applyBorder="0" applyAlignment="0" applyProtection="0"/>
    <xf numFmtId="0" fontId="30" fillId="0" borderId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3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0" borderId="0" applyFont="0" applyFill="0" applyBorder="0" applyAlignment="0" applyProtection="0"/>
    <xf numFmtId="0" fontId="30" fillId="0" borderId="0"/>
    <xf numFmtId="0" fontId="25" fillId="0" borderId="0"/>
    <xf numFmtId="0" fontId="23" fillId="0" borderId="0" applyFont="0" applyFill="0" applyBorder="0" applyAlignment="0" applyProtection="0"/>
    <xf numFmtId="0" fontId="2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25" fillId="0" borderId="0"/>
    <xf numFmtId="0" fontId="25" fillId="0" borderId="0"/>
    <xf numFmtId="0" fontId="25" fillId="0" borderId="0"/>
    <xf numFmtId="0" fontId="23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3" fillId="0" borderId="0"/>
    <xf numFmtId="0" fontId="23" fillId="0" borderId="0"/>
    <xf numFmtId="0" fontId="25" fillId="0" borderId="0"/>
    <xf numFmtId="0" fontId="8" fillId="0" borderId="0" applyFont="0" applyFill="0" applyBorder="0" applyAlignment="0" applyProtection="0"/>
    <xf numFmtId="0" fontId="30" fillId="0" borderId="0"/>
    <xf numFmtId="0" fontId="30" fillId="0" borderId="0"/>
    <xf numFmtId="0" fontId="23" fillId="0" borderId="0" applyFont="0" applyFill="0" applyBorder="0" applyAlignment="0" applyProtection="0"/>
    <xf numFmtId="0" fontId="8" fillId="0" borderId="0"/>
    <xf numFmtId="0" fontId="25" fillId="0" borderId="0"/>
    <xf numFmtId="0" fontId="31" fillId="0" borderId="0"/>
    <xf numFmtId="0" fontId="25" fillId="0" borderId="0"/>
    <xf numFmtId="0" fontId="23" fillId="0" borderId="0"/>
    <xf numFmtId="0" fontId="31" fillId="0" borderId="0"/>
    <xf numFmtId="0" fontId="25" fillId="0" borderId="0"/>
    <xf numFmtId="0" fontId="8" fillId="0" borderId="0" applyFont="0" applyFill="0" applyBorder="0" applyAlignment="0" applyProtection="0"/>
    <xf numFmtId="0" fontId="125" fillId="0" borderId="0" applyProtection="0"/>
    <xf numFmtId="0" fontId="31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8" fillId="0" borderId="0" applyFont="0" applyFill="0" applyBorder="0" applyAlignment="0" applyProtection="0"/>
    <xf numFmtId="0" fontId="30" fillId="0" borderId="0"/>
    <xf numFmtId="0" fontId="30" fillId="0" borderId="0"/>
    <xf numFmtId="0" fontId="30" fillId="0" borderId="0"/>
    <xf numFmtId="0" fontId="25" fillId="0" borderId="0"/>
    <xf numFmtId="0" fontId="30" fillId="0" borderId="0"/>
    <xf numFmtId="0" fontId="30" fillId="0" borderId="0"/>
    <xf numFmtId="0" fontId="31" fillId="0" borderId="0"/>
    <xf numFmtId="0" fontId="25" fillId="0" borderId="0"/>
    <xf numFmtId="0" fontId="30" fillId="0" borderId="0"/>
    <xf numFmtId="0" fontId="31" fillId="0" borderId="0"/>
    <xf numFmtId="0" fontId="23" fillId="0" borderId="0"/>
    <xf numFmtId="0" fontId="127" fillId="0" borderId="0"/>
    <xf numFmtId="217" fontId="105" fillId="0" borderId="0" applyFont="0" applyFill="0" applyBorder="0" applyProtection="0">
      <alignment vertical="center"/>
    </xf>
    <xf numFmtId="206" fontId="105" fillId="0" borderId="0">
      <alignment vertical="center"/>
    </xf>
    <xf numFmtId="218" fontId="6" fillId="0" borderId="0" applyFont="0" applyFill="0" applyBorder="0" applyAlignment="0" applyProtection="0">
      <alignment vertical="center"/>
    </xf>
    <xf numFmtId="219" fontId="55" fillId="0" borderId="0">
      <protection locked="0"/>
    </xf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128" fillId="0" borderId="0"/>
    <xf numFmtId="0" fontId="129" fillId="0" borderId="0"/>
    <xf numFmtId="9" fontId="82" fillId="0" borderId="0">
      <alignment vertical="center"/>
    </xf>
    <xf numFmtId="0" fontId="82" fillId="0" borderId="0">
      <alignment vertical="center"/>
    </xf>
    <xf numFmtId="10" fontId="82" fillId="0" borderId="0">
      <alignment vertical="center"/>
    </xf>
    <xf numFmtId="0" fontId="82" fillId="0" borderId="0">
      <alignment vertical="center"/>
    </xf>
    <xf numFmtId="220" fontId="6" fillId="0" borderId="0">
      <alignment vertical="center"/>
    </xf>
    <xf numFmtId="0" fontId="30" fillId="0" borderId="0"/>
    <xf numFmtId="0" fontId="26" fillId="0" borderId="0"/>
    <xf numFmtId="3" fontId="104" fillId="0" borderId="11">
      <alignment horizontal="right" vertical="center"/>
    </xf>
    <xf numFmtId="0" fontId="130" fillId="0" borderId="0" applyFont="0" applyFill="0" applyBorder="0" applyAlignment="0" applyProtection="0"/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5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199" fontId="6" fillId="0" borderId="0">
      <alignment vertical="center"/>
    </xf>
    <xf numFmtId="199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01" fontId="10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21" fontId="6" fillId="0" borderId="0">
      <alignment vertical="center"/>
    </xf>
    <xf numFmtId="201" fontId="106" fillId="0" borderId="0">
      <alignment vertical="center"/>
    </xf>
    <xf numFmtId="222" fontId="6" fillId="0" borderId="0">
      <alignment vertical="center"/>
    </xf>
    <xf numFmtId="222" fontId="6" fillId="0" borderId="0">
      <alignment vertical="center"/>
    </xf>
    <xf numFmtId="222" fontId="6" fillId="0" borderId="0">
      <alignment vertical="center"/>
    </xf>
    <xf numFmtId="222" fontId="6" fillId="0" borderId="0">
      <alignment vertical="center"/>
    </xf>
    <xf numFmtId="222" fontId="6" fillId="0" borderId="0">
      <alignment vertical="center"/>
    </xf>
    <xf numFmtId="222" fontId="6" fillId="0" borderId="0">
      <alignment vertical="center"/>
    </xf>
    <xf numFmtId="222" fontId="6" fillId="0" borderId="0">
      <alignment vertical="center"/>
    </xf>
    <xf numFmtId="222" fontId="6" fillId="0" borderId="0">
      <alignment vertical="center"/>
    </xf>
    <xf numFmtId="222" fontId="6" fillId="0" borderId="0">
      <alignment vertical="center"/>
    </xf>
    <xf numFmtId="222" fontId="6" fillId="0" borderId="0">
      <alignment vertical="center"/>
    </xf>
    <xf numFmtId="222" fontId="6" fillId="0" borderId="0">
      <alignment vertical="center"/>
    </xf>
    <xf numFmtId="222" fontId="6" fillId="0" borderId="0">
      <alignment vertical="center"/>
    </xf>
    <xf numFmtId="222" fontId="6" fillId="0" borderId="0">
      <alignment vertical="center"/>
    </xf>
    <xf numFmtId="222" fontId="6" fillId="0" borderId="0">
      <alignment vertical="center"/>
    </xf>
    <xf numFmtId="222" fontId="6" fillId="0" borderId="0">
      <alignment vertical="center"/>
    </xf>
    <xf numFmtId="222" fontId="6" fillId="0" borderId="0">
      <alignment vertical="center"/>
    </xf>
    <xf numFmtId="222" fontId="6" fillId="0" borderId="0">
      <alignment vertical="center"/>
    </xf>
    <xf numFmtId="222" fontId="6" fillId="0" borderId="0">
      <alignment vertical="center"/>
    </xf>
    <xf numFmtId="222" fontId="6" fillId="0" borderId="0">
      <alignment vertical="center"/>
    </xf>
    <xf numFmtId="222" fontId="6" fillId="0" borderId="0">
      <alignment vertical="center"/>
    </xf>
    <xf numFmtId="222" fontId="6" fillId="0" borderId="0">
      <alignment vertical="center"/>
    </xf>
    <xf numFmtId="222" fontId="6" fillId="0" borderId="0">
      <alignment vertical="center"/>
    </xf>
    <xf numFmtId="222" fontId="6" fillId="0" borderId="0">
      <alignment vertical="center"/>
    </xf>
    <xf numFmtId="222" fontId="6" fillId="0" borderId="0">
      <alignment vertical="center"/>
    </xf>
    <xf numFmtId="222" fontId="6" fillId="0" borderId="0">
      <alignment vertical="center"/>
    </xf>
    <xf numFmtId="222" fontId="6" fillId="0" borderId="0">
      <alignment vertical="center"/>
    </xf>
    <xf numFmtId="222" fontId="6" fillId="0" borderId="0">
      <alignment vertical="center"/>
    </xf>
    <xf numFmtId="222" fontId="6" fillId="0" borderId="0">
      <alignment vertical="center"/>
    </xf>
    <xf numFmtId="222" fontId="6" fillId="0" borderId="0">
      <alignment vertical="center"/>
    </xf>
    <xf numFmtId="222" fontId="6" fillId="0" borderId="0">
      <alignment vertical="center"/>
    </xf>
    <xf numFmtId="222" fontId="6" fillId="0" borderId="0">
      <alignment vertical="center"/>
    </xf>
    <xf numFmtId="222" fontId="6" fillId="0" borderId="0">
      <alignment vertical="center"/>
    </xf>
    <xf numFmtId="222" fontId="6" fillId="0" borderId="0">
      <alignment vertical="center"/>
    </xf>
    <xf numFmtId="222" fontId="6" fillId="0" borderId="0">
      <alignment vertical="center"/>
    </xf>
    <xf numFmtId="222" fontId="6" fillId="0" borderId="0">
      <alignment vertical="center"/>
    </xf>
    <xf numFmtId="222" fontId="6" fillId="0" borderId="0">
      <alignment vertical="center"/>
    </xf>
    <xf numFmtId="222" fontId="6" fillId="0" borderId="0">
      <alignment vertical="center"/>
    </xf>
    <xf numFmtId="222" fontId="6" fillId="0" borderId="0">
      <alignment vertical="center"/>
    </xf>
    <xf numFmtId="222" fontId="6" fillId="0" borderId="0">
      <alignment vertical="center"/>
    </xf>
    <xf numFmtId="222" fontId="6" fillId="0" borderId="0">
      <alignment vertical="center"/>
    </xf>
    <xf numFmtId="222" fontId="6" fillId="0" borderId="0">
      <alignment vertical="center"/>
    </xf>
    <xf numFmtId="222" fontId="6" fillId="0" borderId="0">
      <alignment vertical="center"/>
    </xf>
    <xf numFmtId="222" fontId="6" fillId="0" borderId="0">
      <alignment vertical="center"/>
    </xf>
    <xf numFmtId="222" fontId="6" fillId="0" borderId="0">
      <alignment vertical="center"/>
    </xf>
    <xf numFmtId="222" fontId="6" fillId="0" borderId="0">
      <alignment vertical="center"/>
    </xf>
    <xf numFmtId="222" fontId="6" fillId="0" borderId="0">
      <alignment vertical="center"/>
    </xf>
    <xf numFmtId="222" fontId="6" fillId="0" borderId="0">
      <alignment vertical="center"/>
    </xf>
    <xf numFmtId="222" fontId="6" fillId="0" borderId="0">
      <alignment vertical="center"/>
    </xf>
    <xf numFmtId="222" fontId="6" fillId="0" borderId="0">
      <alignment vertical="center"/>
    </xf>
    <xf numFmtId="222" fontId="6" fillId="0" borderId="0">
      <alignment vertical="center"/>
    </xf>
    <xf numFmtId="222" fontId="6" fillId="0" borderId="0">
      <alignment vertical="center"/>
    </xf>
    <xf numFmtId="222" fontId="6" fillId="0" borderId="0">
      <alignment vertical="center"/>
    </xf>
    <xf numFmtId="222" fontId="6" fillId="0" borderId="0">
      <alignment vertical="center"/>
    </xf>
    <xf numFmtId="222" fontId="6" fillId="0" borderId="0">
      <alignment vertical="center"/>
    </xf>
    <xf numFmtId="222" fontId="6" fillId="0" borderId="0">
      <alignment vertical="center"/>
    </xf>
    <xf numFmtId="222" fontId="6" fillId="0" borderId="0">
      <alignment vertical="center"/>
    </xf>
    <xf numFmtId="222" fontId="6" fillId="0" borderId="0">
      <alignment vertical="center"/>
    </xf>
    <xf numFmtId="222" fontId="6" fillId="0" borderId="0">
      <alignment vertical="center"/>
    </xf>
    <xf numFmtId="222" fontId="6" fillId="0" borderId="0">
      <alignment vertical="center"/>
    </xf>
    <xf numFmtId="222" fontId="6" fillId="0" borderId="0">
      <alignment vertical="center"/>
    </xf>
    <xf numFmtId="222" fontId="6" fillId="0" borderId="0">
      <alignment vertical="center"/>
    </xf>
    <xf numFmtId="222" fontId="6" fillId="0" borderId="0">
      <alignment vertical="center"/>
    </xf>
    <xf numFmtId="222" fontId="6" fillId="0" borderId="0">
      <alignment vertical="center"/>
    </xf>
    <xf numFmtId="222" fontId="6" fillId="0" borderId="0">
      <alignment vertical="center"/>
    </xf>
    <xf numFmtId="222" fontId="6" fillId="0" borderId="0">
      <alignment vertical="center"/>
    </xf>
    <xf numFmtId="222" fontId="6" fillId="0" borderId="0">
      <alignment vertical="center"/>
    </xf>
    <xf numFmtId="222" fontId="6" fillId="0" borderId="0">
      <alignment vertical="center"/>
    </xf>
    <xf numFmtId="222" fontId="6" fillId="0" borderId="0">
      <alignment vertical="center"/>
    </xf>
    <xf numFmtId="222" fontId="6" fillId="0" borderId="0">
      <alignment vertical="center"/>
    </xf>
    <xf numFmtId="222" fontId="6" fillId="0" borderId="0">
      <alignment vertical="center"/>
    </xf>
    <xf numFmtId="222" fontId="6" fillId="0" borderId="0">
      <alignment vertical="center"/>
    </xf>
    <xf numFmtId="222" fontId="6" fillId="0" borderId="0">
      <alignment vertical="center"/>
    </xf>
    <xf numFmtId="0" fontId="30" fillId="0" borderId="0" applyNumberFormat="0" applyFill="0" applyBorder="0" applyAlignment="0" applyProtection="0"/>
    <xf numFmtId="10" fontId="34" fillId="0" borderId="0" applyFont="0" applyFill="0" applyBorder="0" applyAlignment="0" applyProtection="0"/>
    <xf numFmtId="10" fontId="40" fillId="0" borderId="0" applyFont="0" applyFill="0" applyBorder="0" applyAlignment="0" applyProtection="0"/>
    <xf numFmtId="0" fontId="76" fillId="0" borderId="0" applyFont="0" applyFill="0" applyBorder="0" applyAlignment="0" applyProtection="0"/>
    <xf numFmtId="2" fontId="104" fillId="0" borderId="11">
      <alignment horizontal="right" vertical="center"/>
    </xf>
    <xf numFmtId="0" fontId="23" fillId="0" borderId="14">
      <alignment horizontal="center"/>
    </xf>
    <xf numFmtId="2" fontId="104" fillId="0" borderId="11">
      <alignment horizontal="right" vertical="center"/>
    </xf>
    <xf numFmtId="0" fontId="121" fillId="12" borderId="0" applyNumberFormat="0" applyBorder="0" applyAlignment="0" applyProtection="0">
      <alignment vertical="center"/>
    </xf>
    <xf numFmtId="0" fontId="121" fillId="12" borderId="0" applyNumberFormat="0" applyBorder="0" applyAlignment="0" applyProtection="0">
      <alignment vertical="center"/>
    </xf>
    <xf numFmtId="0" fontId="121" fillId="12" borderId="0" applyNumberFormat="0" applyBorder="0" applyAlignment="0" applyProtection="0">
      <alignment vertical="center"/>
    </xf>
    <xf numFmtId="0" fontId="121" fillId="13" borderId="0" applyNumberFormat="0" applyBorder="0" applyAlignment="0" applyProtection="0">
      <alignment vertical="center"/>
    </xf>
    <xf numFmtId="0" fontId="121" fillId="13" borderId="0" applyNumberFormat="0" applyBorder="0" applyAlignment="0" applyProtection="0">
      <alignment vertical="center"/>
    </xf>
    <xf numFmtId="0" fontId="121" fillId="13" borderId="0" applyNumberFormat="0" applyBorder="0" applyAlignment="0" applyProtection="0">
      <alignment vertical="center"/>
    </xf>
    <xf numFmtId="0" fontId="121" fillId="14" borderId="0" applyNumberFormat="0" applyBorder="0" applyAlignment="0" applyProtection="0">
      <alignment vertical="center"/>
    </xf>
    <xf numFmtId="0" fontId="121" fillId="14" borderId="0" applyNumberFormat="0" applyBorder="0" applyAlignment="0" applyProtection="0">
      <alignment vertical="center"/>
    </xf>
    <xf numFmtId="0" fontId="121" fillId="14" borderId="0" applyNumberFormat="0" applyBorder="0" applyAlignment="0" applyProtection="0">
      <alignment vertical="center"/>
    </xf>
    <xf numFmtId="0" fontId="121" fillId="15" borderId="0" applyNumberFormat="0" applyBorder="0" applyAlignment="0" applyProtection="0">
      <alignment vertical="center"/>
    </xf>
    <xf numFmtId="0" fontId="121" fillId="15" borderId="0" applyNumberFormat="0" applyBorder="0" applyAlignment="0" applyProtection="0">
      <alignment vertical="center"/>
    </xf>
    <xf numFmtId="0" fontId="121" fillId="15" borderId="0" applyNumberFormat="0" applyBorder="0" applyAlignment="0" applyProtection="0">
      <alignment vertical="center"/>
    </xf>
    <xf numFmtId="0" fontId="121" fillId="16" borderId="0" applyNumberFormat="0" applyBorder="0" applyAlignment="0" applyProtection="0">
      <alignment vertical="center"/>
    </xf>
    <xf numFmtId="0" fontId="121" fillId="16" borderId="0" applyNumberFormat="0" applyBorder="0" applyAlignment="0" applyProtection="0">
      <alignment vertical="center"/>
    </xf>
    <xf numFmtId="0" fontId="121" fillId="16" borderId="0" applyNumberFormat="0" applyBorder="0" applyAlignment="0" applyProtection="0">
      <alignment vertical="center"/>
    </xf>
    <xf numFmtId="0" fontId="121" fillId="17" borderId="0" applyNumberFormat="0" applyBorder="0" applyAlignment="0" applyProtection="0">
      <alignment vertical="center"/>
    </xf>
    <xf numFmtId="0" fontId="121" fillId="17" borderId="0" applyNumberFormat="0" applyBorder="0" applyAlignment="0" applyProtection="0">
      <alignment vertical="center"/>
    </xf>
    <xf numFmtId="0" fontId="121" fillId="17" borderId="0" applyNumberFormat="0" applyBorder="0" applyAlignment="0" applyProtection="0">
      <alignment vertical="center"/>
    </xf>
    <xf numFmtId="0" fontId="121" fillId="12" borderId="0" applyNumberFormat="0" applyBorder="0" applyAlignment="0" applyProtection="0">
      <alignment vertical="center"/>
    </xf>
    <xf numFmtId="0" fontId="121" fillId="12" borderId="0" applyNumberFormat="0" applyBorder="0" applyAlignment="0" applyProtection="0">
      <alignment vertical="center"/>
    </xf>
    <xf numFmtId="0" fontId="121" fillId="12" borderId="0" applyNumberFormat="0" applyBorder="0" applyAlignment="0" applyProtection="0">
      <alignment vertical="center"/>
    </xf>
    <xf numFmtId="0" fontId="121" fillId="12" borderId="0" applyNumberFormat="0" applyBorder="0" applyAlignment="0" applyProtection="0">
      <alignment vertical="center"/>
    </xf>
    <xf numFmtId="0" fontId="121" fillId="12" borderId="0" applyNumberFormat="0" applyBorder="0" applyAlignment="0" applyProtection="0">
      <alignment vertical="center"/>
    </xf>
    <xf numFmtId="0" fontId="121" fillId="12" borderId="0" applyNumberFormat="0" applyBorder="0" applyAlignment="0" applyProtection="0">
      <alignment vertical="center"/>
    </xf>
    <xf numFmtId="0" fontId="131" fillId="12" borderId="0" applyNumberFormat="0" applyBorder="0" applyAlignment="0" applyProtection="0">
      <alignment vertical="center"/>
    </xf>
    <xf numFmtId="0" fontId="131" fillId="12" borderId="0" applyNumberFormat="0" applyBorder="0" applyAlignment="0" applyProtection="0">
      <alignment vertical="center"/>
    </xf>
    <xf numFmtId="0" fontId="121" fillId="12" borderId="0" applyNumberFormat="0" applyBorder="0" applyAlignment="0" applyProtection="0">
      <alignment vertical="center"/>
    </xf>
    <xf numFmtId="0" fontId="121" fillId="12" borderId="0" applyNumberFormat="0" applyBorder="0" applyAlignment="0" applyProtection="0">
      <alignment vertical="center"/>
    </xf>
    <xf numFmtId="0" fontId="121" fillId="12" borderId="0" applyNumberFormat="0" applyBorder="0" applyAlignment="0" applyProtection="0">
      <alignment vertical="center"/>
    </xf>
    <xf numFmtId="0" fontId="121" fillId="12" borderId="0" applyNumberFormat="0" applyBorder="0" applyAlignment="0" applyProtection="0">
      <alignment vertical="center"/>
    </xf>
    <xf numFmtId="0" fontId="121" fillId="12" borderId="0" applyNumberFormat="0" applyBorder="0" applyAlignment="0" applyProtection="0">
      <alignment vertical="center"/>
    </xf>
    <xf numFmtId="0" fontId="121" fillId="13" borderId="0" applyNumberFormat="0" applyBorder="0" applyAlignment="0" applyProtection="0">
      <alignment vertical="center"/>
    </xf>
    <xf numFmtId="0" fontId="121" fillId="13" borderId="0" applyNumberFormat="0" applyBorder="0" applyAlignment="0" applyProtection="0">
      <alignment vertical="center"/>
    </xf>
    <xf numFmtId="0" fontId="121" fillId="13" borderId="0" applyNumberFormat="0" applyBorder="0" applyAlignment="0" applyProtection="0">
      <alignment vertical="center"/>
    </xf>
    <xf numFmtId="0" fontId="121" fillId="13" borderId="0" applyNumberFormat="0" applyBorder="0" applyAlignment="0" applyProtection="0">
      <alignment vertical="center"/>
    </xf>
    <xf numFmtId="0" fontId="121" fillId="13" borderId="0" applyNumberFormat="0" applyBorder="0" applyAlignment="0" applyProtection="0">
      <alignment vertical="center"/>
    </xf>
    <xf numFmtId="0" fontId="121" fillId="13" borderId="0" applyNumberFormat="0" applyBorder="0" applyAlignment="0" applyProtection="0">
      <alignment vertical="center"/>
    </xf>
    <xf numFmtId="0" fontId="131" fillId="13" borderId="0" applyNumberFormat="0" applyBorder="0" applyAlignment="0" applyProtection="0">
      <alignment vertical="center"/>
    </xf>
    <xf numFmtId="0" fontId="131" fillId="13" borderId="0" applyNumberFormat="0" applyBorder="0" applyAlignment="0" applyProtection="0">
      <alignment vertical="center"/>
    </xf>
    <xf numFmtId="0" fontId="121" fillId="13" borderId="0" applyNumberFormat="0" applyBorder="0" applyAlignment="0" applyProtection="0">
      <alignment vertical="center"/>
    </xf>
    <xf numFmtId="0" fontId="121" fillId="13" borderId="0" applyNumberFormat="0" applyBorder="0" applyAlignment="0" applyProtection="0">
      <alignment vertical="center"/>
    </xf>
    <xf numFmtId="0" fontId="121" fillId="13" borderId="0" applyNumberFormat="0" applyBorder="0" applyAlignment="0" applyProtection="0">
      <alignment vertical="center"/>
    </xf>
    <xf numFmtId="0" fontId="121" fillId="13" borderId="0" applyNumberFormat="0" applyBorder="0" applyAlignment="0" applyProtection="0">
      <alignment vertical="center"/>
    </xf>
    <xf numFmtId="0" fontId="121" fillId="13" borderId="0" applyNumberFormat="0" applyBorder="0" applyAlignment="0" applyProtection="0">
      <alignment vertical="center"/>
    </xf>
    <xf numFmtId="0" fontId="121" fillId="14" borderId="0" applyNumberFormat="0" applyBorder="0" applyAlignment="0" applyProtection="0">
      <alignment vertical="center"/>
    </xf>
    <xf numFmtId="0" fontId="121" fillId="14" borderId="0" applyNumberFormat="0" applyBorder="0" applyAlignment="0" applyProtection="0">
      <alignment vertical="center"/>
    </xf>
    <xf numFmtId="0" fontId="121" fillId="14" borderId="0" applyNumberFormat="0" applyBorder="0" applyAlignment="0" applyProtection="0">
      <alignment vertical="center"/>
    </xf>
    <xf numFmtId="0" fontId="121" fillId="14" borderId="0" applyNumberFormat="0" applyBorder="0" applyAlignment="0" applyProtection="0">
      <alignment vertical="center"/>
    </xf>
    <xf numFmtId="0" fontId="121" fillId="14" borderId="0" applyNumberFormat="0" applyBorder="0" applyAlignment="0" applyProtection="0">
      <alignment vertical="center"/>
    </xf>
    <xf numFmtId="0" fontId="121" fillId="14" borderId="0" applyNumberFormat="0" applyBorder="0" applyAlignment="0" applyProtection="0">
      <alignment vertical="center"/>
    </xf>
    <xf numFmtId="0" fontId="131" fillId="14" borderId="0" applyNumberFormat="0" applyBorder="0" applyAlignment="0" applyProtection="0">
      <alignment vertical="center"/>
    </xf>
    <xf numFmtId="0" fontId="131" fillId="14" borderId="0" applyNumberFormat="0" applyBorder="0" applyAlignment="0" applyProtection="0">
      <alignment vertical="center"/>
    </xf>
    <xf numFmtId="0" fontId="121" fillId="14" borderId="0" applyNumberFormat="0" applyBorder="0" applyAlignment="0" applyProtection="0">
      <alignment vertical="center"/>
    </xf>
    <xf numFmtId="0" fontId="121" fillId="14" borderId="0" applyNumberFormat="0" applyBorder="0" applyAlignment="0" applyProtection="0">
      <alignment vertical="center"/>
    </xf>
    <xf numFmtId="0" fontId="121" fillId="14" borderId="0" applyNumberFormat="0" applyBorder="0" applyAlignment="0" applyProtection="0">
      <alignment vertical="center"/>
    </xf>
    <xf numFmtId="0" fontId="121" fillId="14" borderId="0" applyNumberFormat="0" applyBorder="0" applyAlignment="0" applyProtection="0">
      <alignment vertical="center"/>
    </xf>
    <xf numFmtId="0" fontId="121" fillId="14" borderId="0" applyNumberFormat="0" applyBorder="0" applyAlignment="0" applyProtection="0">
      <alignment vertical="center"/>
    </xf>
    <xf numFmtId="0" fontId="121" fillId="15" borderId="0" applyNumberFormat="0" applyBorder="0" applyAlignment="0" applyProtection="0">
      <alignment vertical="center"/>
    </xf>
    <xf numFmtId="0" fontId="121" fillId="15" borderId="0" applyNumberFormat="0" applyBorder="0" applyAlignment="0" applyProtection="0">
      <alignment vertical="center"/>
    </xf>
    <xf numFmtId="0" fontId="121" fillId="15" borderId="0" applyNumberFormat="0" applyBorder="0" applyAlignment="0" applyProtection="0">
      <alignment vertical="center"/>
    </xf>
    <xf numFmtId="0" fontId="121" fillId="15" borderId="0" applyNumberFormat="0" applyBorder="0" applyAlignment="0" applyProtection="0">
      <alignment vertical="center"/>
    </xf>
    <xf numFmtId="0" fontId="121" fillId="15" borderId="0" applyNumberFormat="0" applyBorder="0" applyAlignment="0" applyProtection="0">
      <alignment vertical="center"/>
    </xf>
    <xf numFmtId="0" fontId="121" fillId="15" borderId="0" applyNumberFormat="0" applyBorder="0" applyAlignment="0" applyProtection="0">
      <alignment vertical="center"/>
    </xf>
    <xf numFmtId="0" fontId="131" fillId="15" borderId="0" applyNumberFormat="0" applyBorder="0" applyAlignment="0" applyProtection="0">
      <alignment vertical="center"/>
    </xf>
    <xf numFmtId="0" fontId="131" fillId="15" borderId="0" applyNumberFormat="0" applyBorder="0" applyAlignment="0" applyProtection="0">
      <alignment vertical="center"/>
    </xf>
    <xf numFmtId="0" fontId="121" fillId="15" borderId="0" applyNumberFormat="0" applyBorder="0" applyAlignment="0" applyProtection="0">
      <alignment vertical="center"/>
    </xf>
    <xf numFmtId="0" fontId="121" fillId="15" borderId="0" applyNumberFormat="0" applyBorder="0" applyAlignment="0" applyProtection="0">
      <alignment vertical="center"/>
    </xf>
    <xf numFmtId="0" fontId="121" fillId="15" borderId="0" applyNumberFormat="0" applyBorder="0" applyAlignment="0" applyProtection="0">
      <alignment vertical="center"/>
    </xf>
    <xf numFmtId="0" fontId="121" fillId="15" borderId="0" applyNumberFormat="0" applyBorder="0" applyAlignment="0" applyProtection="0">
      <alignment vertical="center"/>
    </xf>
    <xf numFmtId="0" fontId="121" fillId="15" borderId="0" applyNumberFormat="0" applyBorder="0" applyAlignment="0" applyProtection="0">
      <alignment vertical="center"/>
    </xf>
    <xf numFmtId="0" fontId="121" fillId="16" borderId="0" applyNumberFormat="0" applyBorder="0" applyAlignment="0" applyProtection="0">
      <alignment vertical="center"/>
    </xf>
    <xf numFmtId="0" fontId="121" fillId="16" borderId="0" applyNumberFormat="0" applyBorder="0" applyAlignment="0" applyProtection="0">
      <alignment vertical="center"/>
    </xf>
    <xf numFmtId="0" fontId="121" fillId="16" borderId="0" applyNumberFormat="0" applyBorder="0" applyAlignment="0" applyProtection="0">
      <alignment vertical="center"/>
    </xf>
    <xf numFmtId="0" fontId="121" fillId="16" borderId="0" applyNumberFormat="0" applyBorder="0" applyAlignment="0" applyProtection="0">
      <alignment vertical="center"/>
    </xf>
    <xf numFmtId="0" fontId="121" fillId="16" borderId="0" applyNumberFormat="0" applyBorder="0" applyAlignment="0" applyProtection="0">
      <alignment vertical="center"/>
    </xf>
    <xf numFmtId="0" fontId="121" fillId="16" borderId="0" applyNumberFormat="0" applyBorder="0" applyAlignment="0" applyProtection="0">
      <alignment vertical="center"/>
    </xf>
    <xf numFmtId="0" fontId="131" fillId="16" borderId="0" applyNumberFormat="0" applyBorder="0" applyAlignment="0" applyProtection="0">
      <alignment vertical="center"/>
    </xf>
    <xf numFmtId="0" fontId="131" fillId="16" borderId="0" applyNumberFormat="0" applyBorder="0" applyAlignment="0" applyProtection="0">
      <alignment vertical="center"/>
    </xf>
    <xf numFmtId="0" fontId="121" fillId="16" borderId="0" applyNumberFormat="0" applyBorder="0" applyAlignment="0" applyProtection="0">
      <alignment vertical="center"/>
    </xf>
    <xf numFmtId="0" fontId="121" fillId="16" borderId="0" applyNumberFormat="0" applyBorder="0" applyAlignment="0" applyProtection="0">
      <alignment vertical="center"/>
    </xf>
    <xf numFmtId="0" fontId="121" fillId="16" borderId="0" applyNumberFormat="0" applyBorder="0" applyAlignment="0" applyProtection="0">
      <alignment vertical="center"/>
    </xf>
    <xf numFmtId="0" fontId="121" fillId="16" borderId="0" applyNumberFormat="0" applyBorder="0" applyAlignment="0" applyProtection="0">
      <alignment vertical="center"/>
    </xf>
    <xf numFmtId="0" fontId="121" fillId="16" borderId="0" applyNumberFormat="0" applyBorder="0" applyAlignment="0" applyProtection="0">
      <alignment vertical="center"/>
    </xf>
    <xf numFmtId="0" fontId="121" fillId="17" borderId="0" applyNumberFormat="0" applyBorder="0" applyAlignment="0" applyProtection="0">
      <alignment vertical="center"/>
    </xf>
    <xf numFmtId="0" fontId="121" fillId="17" borderId="0" applyNumberFormat="0" applyBorder="0" applyAlignment="0" applyProtection="0">
      <alignment vertical="center"/>
    </xf>
    <xf numFmtId="0" fontId="121" fillId="17" borderId="0" applyNumberFormat="0" applyBorder="0" applyAlignment="0" applyProtection="0">
      <alignment vertical="center"/>
    </xf>
    <xf numFmtId="0" fontId="121" fillId="17" borderId="0" applyNumberFormat="0" applyBorder="0" applyAlignment="0" applyProtection="0">
      <alignment vertical="center"/>
    </xf>
    <xf numFmtId="0" fontId="121" fillId="17" borderId="0" applyNumberFormat="0" applyBorder="0" applyAlignment="0" applyProtection="0">
      <alignment vertical="center"/>
    </xf>
    <xf numFmtId="0" fontId="121" fillId="17" borderId="0" applyNumberFormat="0" applyBorder="0" applyAlignment="0" applyProtection="0">
      <alignment vertical="center"/>
    </xf>
    <xf numFmtId="0" fontId="131" fillId="17" borderId="0" applyNumberFormat="0" applyBorder="0" applyAlignment="0" applyProtection="0">
      <alignment vertical="center"/>
    </xf>
    <xf numFmtId="0" fontId="131" fillId="17" borderId="0" applyNumberFormat="0" applyBorder="0" applyAlignment="0" applyProtection="0">
      <alignment vertical="center"/>
    </xf>
    <xf numFmtId="0" fontId="121" fillId="17" borderId="0" applyNumberFormat="0" applyBorder="0" applyAlignment="0" applyProtection="0">
      <alignment vertical="center"/>
    </xf>
    <xf numFmtId="0" fontId="121" fillId="17" borderId="0" applyNumberFormat="0" applyBorder="0" applyAlignment="0" applyProtection="0">
      <alignment vertical="center"/>
    </xf>
    <xf numFmtId="0" fontId="121" fillId="17" borderId="0" applyNumberFormat="0" applyBorder="0" applyAlignment="0" applyProtection="0">
      <alignment vertical="center"/>
    </xf>
    <xf numFmtId="0" fontId="121" fillId="17" borderId="0" applyNumberFormat="0" applyBorder="0" applyAlignment="0" applyProtection="0">
      <alignment vertical="center"/>
    </xf>
    <xf numFmtId="0" fontId="121" fillId="17" borderId="0" applyNumberFormat="0" applyBorder="0" applyAlignment="0" applyProtection="0">
      <alignment vertical="center"/>
    </xf>
    <xf numFmtId="0" fontId="121" fillId="18" borderId="0" applyNumberFormat="0" applyBorder="0" applyAlignment="0" applyProtection="0">
      <alignment vertical="center"/>
    </xf>
    <xf numFmtId="0" fontId="121" fillId="18" borderId="0" applyNumberFormat="0" applyBorder="0" applyAlignment="0" applyProtection="0">
      <alignment vertical="center"/>
    </xf>
    <xf numFmtId="0" fontId="121" fillId="18" borderId="0" applyNumberFormat="0" applyBorder="0" applyAlignment="0" applyProtection="0">
      <alignment vertical="center"/>
    </xf>
    <xf numFmtId="0" fontId="121" fillId="19" borderId="0" applyNumberFormat="0" applyBorder="0" applyAlignment="0" applyProtection="0">
      <alignment vertical="center"/>
    </xf>
    <xf numFmtId="0" fontId="121" fillId="19" borderId="0" applyNumberFormat="0" applyBorder="0" applyAlignment="0" applyProtection="0">
      <alignment vertical="center"/>
    </xf>
    <xf numFmtId="0" fontId="121" fillId="19" borderId="0" applyNumberFormat="0" applyBorder="0" applyAlignment="0" applyProtection="0">
      <alignment vertical="center"/>
    </xf>
    <xf numFmtId="0" fontId="121" fillId="20" borderId="0" applyNumberFormat="0" applyBorder="0" applyAlignment="0" applyProtection="0">
      <alignment vertical="center"/>
    </xf>
    <xf numFmtId="0" fontId="121" fillId="20" borderId="0" applyNumberFormat="0" applyBorder="0" applyAlignment="0" applyProtection="0">
      <alignment vertical="center"/>
    </xf>
    <xf numFmtId="0" fontId="121" fillId="20" borderId="0" applyNumberFormat="0" applyBorder="0" applyAlignment="0" applyProtection="0">
      <alignment vertical="center"/>
    </xf>
    <xf numFmtId="0" fontId="121" fillId="15" borderId="0" applyNumberFormat="0" applyBorder="0" applyAlignment="0" applyProtection="0">
      <alignment vertical="center"/>
    </xf>
    <xf numFmtId="0" fontId="121" fillId="15" borderId="0" applyNumberFormat="0" applyBorder="0" applyAlignment="0" applyProtection="0">
      <alignment vertical="center"/>
    </xf>
    <xf numFmtId="0" fontId="121" fillId="15" borderId="0" applyNumberFormat="0" applyBorder="0" applyAlignment="0" applyProtection="0">
      <alignment vertical="center"/>
    </xf>
    <xf numFmtId="0" fontId="121" fillId="18" borderId="0" applyNumberFormat="0" applyBorder="0" applyAlignment="0" applyProtection="0">
      <alignment vertical="center"/>
    </xf>
    <xf numFmtId="0" fontId="121" fillId="18" borderId="0" applyNumberFormat="0" applyBorder="0" applyAlignment="0" applyProtection="0">
      <alignment vertical="center"/>
    </xf>
    <xf numFmtId="0" fontId="121" fillId="18" borderId="0" applyNumberFormat="0" applyBorder="0" applyAlignment="0" applyProtection="0">
      <alignment vertical="center"/>
    </xf>
    <xf numFmtId="0" fontId="121" fillId="21" borderId="0" applyNumberFormat="0" applyBorder="0" applyAlignment="0" applyProtection="0">
      <alignment vertical="center"/>
    </xf>
    <xf numFmtId="0" fontId="121" fillId="21" borderId="0" applyNumberFormat="0" applyBorder="0" applyAlignment="0" applyProtection="0">
      <alignment vertical="center"/>
    </xf>
    <xf numFmtId="0" fontId="121" fillId="21" borderId="0" applyNumberFormat="0" applyBorder="0" applyAlignment="0" applyProtection="0">
      <alignment vertical="center"/>
    </xf>
    <xf numFmtId="0" fontId="121" fillId="18" borderId="0" applyNumberFormat="0" applyBorder="0" applyAlignment="0" applyProtection="0">
      <alignment vertical="center"/>
    </xf>
    <xf numFmtId="0" fontId="121" fillId="18" borderId="0" applyNumberFormat="0" applyBorder="0" applyAlignment="0" applyProtection="0">
      <alignment vertical="center"/>
    </xf>
    <xf numFmtId="0" fontId="121" fillId="18" borderId="0" applyNumberFormat="0" applyBorder="0" applyAlignment="0" applyProtection="0">
      <alignment vertical="center"/>
    </xf>
    <xf numFmtId="0" fontId="121" fillId="18" borderId="0" applyNumberFormat="0" applyBorder="0" applyAlignment="0" applyProtection="0">
      <alignment vertical="center"/>
    </xf>
    <xf numFmtId="0" fontId="121" fillId="18" borderId="0" applyNumberFormat="0" applyBorder="0" applyAlignment="0" applyProtection="0">
      <alignment vertical="center"/>
    </xf>
    <xf numFmtId="0" fontId="121" fillId="18" borderId="0" applyNumberFormat="0" applyBorder="0" applyAlignment="0" applyProtection="0">
      <alignment vertical="center"/>
    </xf>
    <xf numFmtId="0" fontId="131" fillId="18" borderId="0" applyNumberFormat="0" applyBorder="0" applyAlignment="0" applyProtection="0">
      <alignment vertical="center"/>
    </xf>
    <xf numFmtId="0" fontId="131" fillId="18" borderId="0" applyNumberFormat="0" applyBorder="0" applyAlignment="0" applyProtection="0">
      <alignment vertical="center"/>
    </xf>
    <xf numFmtId="0" fontId="121" fillId="18" borderId="0" applyNumberFormat="0" applyBorder="0" applyAlignment="0" applyProtection="0">
      <alignment vertical="center"/>
    </xf>
    <xf numFmtId="0" fontId="121" fillId="18" borderId="0" applyNumberFormat="0" applyBorder="0" applyAlignment="0" applyProtection="0">
      <alignment vertical="center"/>
    </xf>
    <xf numFmtId="0" fontId="121" fillId="18" borderId="0" applyNumberFormat="0" applyBorder="0" applyAlignment="0" applyProtection="0">
      <alignment vertical="center"/>
    </xf>
    <xf numFmtId="0" fontId="121" fillId="18" borderId="0" applyNumberFormat="0" applyBorder="0" applyAlignment="0" applyProtection="0">
      <alignment vertical="center"/>
    </xf>
    <xf numFmtId="0" fontId="121" fillId="18" borderId="0" applyNumberFormat="0" applyBorder="0" applyAlignment="0" applyProtection="0">
      <alignment vertical="center"/>
    </xf>
    <xf numFmtId="0" fontId="121" fillId="19" borderId="0" applyNumberFormat="0" applyBorder="0" applyAlignment="0" applyProtection="0">
      <alignment vertical="center"/>
    </xf>
    <xf numFmtId="0" fontId="121" fillId="19" borderId="0" applyNumberFormat="0" applyBorder="0" applyAlignment="0" applyProtection="0">
      <alignment vertical="center"/>
    </xf>
    <xf numFmtId="0" fontId="121" fillId="19" borderId="0" applyNumberFormat="0" applyBorder="0" applyAlignment="0" applyProtection="0">
      <alignment vertical="center"/>
    </xf>
    <xf numFmtId="0" fontId="121" fillId="19" borderId="0" applyNumberFormat="0" applyBorder="0" applyAlignment="0" applyProtection="0">
      <alignment vertical="center"/>
    </xf>
    <xf numFmtId="0" fontId="121" fillId="19" borderId="0" applyNumberFormat="0" applyBorder="0" applyAlignment="0" applyProtection="0">
      <alignment vertical="center"/>
    </xf>
    <xf numFmtId="0" fontId="121" fillId="19" borderId="0" applyNumberFormat="0" applyBorder="0" applyAlignment="0" applyProtection="0">
      <alignment vertical="center"/>
    </xf>
    <xf numFmtId="0" fontId="131" fillId="19" borderId="0" applyNumberFormat="0" applyBorder="0" applyAlignment="0" applyProtection="0">
      <alignment vertical="center"/>
    </xf>
    <xf numFmtId="0" fontId="131" fillId="19" borderId="0" applyNumberFormat="0" applyBorder="0" applyAlignment="0" applyProtection="0">
      <alignment vertical="center"/>
    </xf>
    <xf numFmtId="0" fontId="121" fillId="19" borderId="0" applyNumberFormat="0" applyBorder="0" applyAlignment="0" applyProtection="0">
      <alignment vertical="center"/>
    </xf>
    <xf numFmtId="0" fontId="121" fillId="19" borderId="0" applyNumberFormat="0" applyBorder="0" applyAlignment="0" applyProtection="0">
      <alignment vertical="center"/>
    </xf>
    <xf numFmtId="0" fontId="121" fillId="19" borderId="0" applyNumberFormat="0" applyBorder="0" applyAlignment="0" applyProtection="0">
      <alignment vertical="center"/>
    </xf>
    <xf numFmtId="0" fontId="121" fillId="19" borderId="0" applyNumberFormat="0" applyBorder="0" applyAlignment="0" applyProtection="0">
      <alignment vertical="center"/>
    </xf>
    <xf numFmtId="0" fontId="121" fillId="19" borderId="0" applyNumberFormat="0" applyBorder="0" applyAlignment="0" applyProtection="0">
      <alignment vertical="center"/>
    </xf>
    <xf numFmtId="0" fontId="121" fillId="20" borderId="0" applyNumberFormat="0" applyBorder="0" applyAlignment="0" applyProtection="0">
      <alignment vertical="center"/>
    </xf>
    <xf numFmtId="0" fontId="121" fillId="20" borderId="0" applyNumberFormat="0" applyBorder="0" applyAlignment="0" applyProtection="0">
      <alignment vertical="center"/>
    </xf>
    <xf numFmtId="0" fontId="121" fillId="20" borderId="0" applyNumberFormat="0" applyBorder="0" applyAlignment="0" applyProtection="0">
      <alignment vertical="center"/>
    </xf>
    <xf numFmtId="0" fontId="121" fillId="20" borderId="0" applyNumberFormat="0" applyBorder="0" applyAlignment="0" applyProtection="0">
      <alignment vertical="center"/>
    </xf>
    <xf numFmtId="0" fontId="121" fillId="20" borderId="0" applyNumberFormat="0" applyBorder="0" applyAlignment="0" applyProtection="0">
      <alignment vertical="center"/>
    </xf>
    <xf numFmtId="0" fontId="121" fillId="20" borderId="0" applyNumberFormat="0" applyBorder="0" applyAlignment="0" applyProtection="0">
      <alignment vertical="center"/>
    </xf>
    <xf numFmtId="0" fontId="131" fillId="20" borderId="0" applyNumberFormat="0" applyBorder="0" applyAlignment="0" applyProtection="0">
      <alignment vertical="center"/>
    </xf>
    <xf numFmtId="0" fontId="131" fillId="20" borderId="0" applyNumberFormat="0" applyBorder="0" applyAlignment="0" applyProtection="0">
      <alignment vertical="center"/>
    </xf>
    <xf numFmtId="0" fontId="121" fillId="20" borderId="0" applyNumberFormat="0" applyBorder="0" applyAlignment="0" applyProtection="0">
      <alignment vertical="center"/>
    </xf>
    <xf numFmtId="0" fontId="121" fillId="20" borderId="0" applyNumberFormat="0" applyBorder="0" applyAlignment="0" applyProtection="0">
      <alignment vertical="center"/>
    </xf>
    <xf numFmtId="0" fontId="121" fillId="20" borderId="0" applyNumberFormat="0" applyBorder="0" applyAlignment="0" applyProtection="0">
      <alignment vertical="center"/>
    </xf>
    <xf numFmtId="0" fontId="121" fillId="20" borderId="0" applyNumberFormat="0" applyBorder="0" applyAlignment="0" applyProtection="0">
      <alignment vertical="center"/>
    </xf>
    <xf numFmtId="0" fontId="121" fillId="20" borderId="0" applyNumberFormat="0" applyBorder="0" applyAlignment="0" applyProtection="0">
      <alignment vertical="center"/>
    </xf>
    <xf numFmtId="0" fontId="121" fillId="15" borderId="0" applyNumberFormat="0" applyBorder="0" applyAlignment="0" applyProtection="0">
      <alignment vertical="center"/>
    </xf>
    <xf numFmtId="0" fontId="121" fillId="15" borderId="0" applyNumberFormat="0" applyBorder="0" applyAlignment="0" applyProtection="0">
      <alignment vertical="center"/>
    </xf>
    <xf numFmtId="0" fontId="121" fillId="15" borderId="0" applyNumberFormat="0" applyBorder="0" applyAlignment="0" applyProtection="0">
      <alignment vertical="center"/>
    </xf>
    <xf numFmtId="0" fontId="121" fillId="15" borderId="0" applyNumberFormat="0" applyBorder="0" applyAlignment="0" applyProtection="0">
      <alignment vertical="center"/>
    </xf>
    <xf numFmtId="0" fontId="121" fillId="15" borderId="0" applyNumberFormat="0" applyBorder="0" applyAlignment="0" applyProtection="0">
      <alignment vertical="center"/>
    </xf>
    <xf numFmtId="0" fontId="121" fillId="15" borderId="0" applyNumberFormat="0" applyBorder="0" applyAlignment="0" applyProtection="0">
      <alignment vertical="center"/>
    </xf>
    <xf numFmtId="0" fontId="131" fillId="15" borderId="0" applyNumberFormat="0" applyBorder="0" applyAlignment="0" applyProtection="0">
      <alignment vertical="center"/>
    </xf>
    <xf numFmtId="0" fontId="131" fillId="15" borderId="0" applyNumberFormat="0" applyBorder="0" applyAlignment="0" applyProtection="0">
      <alignment vertical="center"/>
    </xf>
    <xf numFmtId="0" fontId="121" fillId="15" borderId="0" applyNumberFormat="0" applyBorder="0" applyAlignment="0" applyProtection="0">
      <alignment vertical="center"/>
    </xf>
    <xf numFmtId="0" fontId="121" fillId="15" borderId="0" applyNumberFormat="0" applyBorder="0" applyAlignment="0" applyProtection="0">
      <alignment vertical="center"/>
    </xf>
    <xf numFmtId="0" fontId="121" fillId="15" borderId="0" applyNumberFormat="0" applyBorder="0" applyAlignment="0" applyProtection="0">
      <alignment vertical="center"/>
    </xf>
    <xf numFmtId="0" fontId="121" fillId="15" borderId="0" applyNumberFormat="0" applyBorder="0" applyAlignment="0" applyProtection="0">
      <alignment vertical="center"/>
    </xf>
    <xf numFmtId="0" fontId="121" fillId="15" borderId="0" applyNumberFormat="0" applyBorder="0" applyAlignment="0" applyProtection="0">
      <alignment vertical="center"/>
    </xf>
    <xf numFmtId="0" fontId="121" fillId="18" borderId="0" applyNumberFormat="0" applyBorder="0" applyAlignment="0" applyProtection="0">
      <alignment vertical="center"/>
    </xf>
    <xf numFmtId="0" fontId="121" fillId="18" borderId="0" applyNumberFormat="0" applyBorder="0" applyAlignment="0" applyProtection="0">
      <alignment vertical="center"/>
    </xf>
    <xf numFmtId="0" fontId="121" fillId="18" borderId="0" applyNumberFormat="0" applyBorder="0" applyAlignment="0" applyProtection="0">
      <alignment vertical="center"/>
    </xf>
    <xf numFmtId="0" fontId="121" fillId="18" borderId="0" applyNumberFormat="0" applyBorder="0" applyAlignment="0" applyProtection="0">
      <alignment vertical="center"/>
    </xf>
    <xf numFmtId="0" fontId="121" fillId="18" borderId="0" applyNumberFormat="0" applyBorder="0" applyAlignment="0" applyProtection="0">
      <alignment vertical="center"/>
    </xf>
    <xf numFmtId="0" fontId="121" fillId="18" borderId="0" applyNumberFormat="0" applyBorder="0" applyAlignment="0" applyProtection="0">
      <alignment vertical="center"/>
    </xf>
    <xf numFmtId="0" fontId="131" fillId="18" borderId="0" applyNumberFormat="0" applyBorder="0" applyAlignment="0" applyProtection="0">
      <alignment vertical="center"/>
    </xf>
    <xf numFmtId="0" fontId="131" fillId="18" borderId="0" applyNumberFormat="0" applyBorder="0" applyAlignment="0" applyProtection="0">
      <alignment vertical="center"/>
    </xf>
    <xf numFmtId="0" fontId="121" fillId="18" borderId="0" applyNumberFormat="0" applyBorder="0" applyAlignment="0" applyProtection="0">
      <alignment vertical="center"/>
    </xf>
    <xf numFmtId="0" fontId="121" fillId="18" borderId="0" applyNumberFormat="0" applyBorder="0" applyAlignment="0" applyProtection="0">
      <alignment vertical="center"/>
    </xf>
    <xf numFmtId="0" fontId="121" fillId="18" borderId="0" applyNumberFormat="0" applyBorder="0" applyAlignment="0" applyProtection="0">
      <alignment vertical="center"/>
    </xf>
    <xf numFmtId="0" fontId="121" fillId="18" borderId="0" applyNumberFormat="0" applyBorder="0" applyAlignment="0" applyProtection="0">
      <alignment vertical="center"/>
    </xf>
    <xf numFmtId="0" fontId="121" fillId="18" borderId="0" applyNumberFormat="0" applyBorder="0" applyAlignment="0" applyProtection="0">
      <alignment vertical="center"/>
    </xf>
    <xf numFmtId="0" fontId="121" fillId="21" borderId="0" applyNumberFormat="0" applyBorder="0" applyAlignment="0" applyProtection="0">
      <alignment vertical="center"/>
    </xf>
    <xf numFmtId="0" fontId="121" fillId="21" borderId="0" applyNumberFormat="0" applyBorder="0" applyAlignment="0" applyProtection="0">
      <alignment vertical="center"/>
    </xf>
    <xf numFmtId="0" fontId="121" fillId="21" borderId="0" applyNumberFormat="0" applyBorder="0" applyAlignment="0" applyProtection="0">
      <alignment vertical="center"/>
    </xf>
    <xf numFmtId="0" fontId="121" fillId="21" borderId="0" applyNumberFormat="0" applyBorder="0" applyAlignment="0" applyProtection="0">
      <alignment vertical="center"/>
    </xf>
    <xf numFmtId="0" fontId="121" fillId="21" borderId="0" applyNumberFormat="0" applyBorder="0" applyAlignment="0" applyProtection="0">
      <alignment vertical="center"/>
    </xf>
    <xf numFmtId="0" fontId="121" fillId="21" borderId="0" applyNumberFormat="0" applyBorder="0" applyAlignment="0" applyProtection="0">
      <alignment vertical="center"/>
    </xf>
    <xf numFmtId="0" fontId="131" fillId="21" borderId="0" applyNumberFormat="0" applyBorder="0" applyAlignment="0" applyProtection="0">
      <alignment vertical="center"/>
    </xf>
    <xf numFmtId="0" fontId="131" fillId="21" borderId="0" applyNumberFormat="0" applyBorder="0" applyAlignment="0" applyProtection="0">
      <alignment vertical="center"/>
    </xf>
    <xf numFmtId="0" fontId="121" fillId="21" borderId="0" applyNumberFormat="0" applyBorder="0" applyAlignment="0" applyProtection="0">
      <alignment vertical="center"/>
    </xf>
    <xf numFmtId="0" fontId="121" fillId="21" borderId="0" applyNumberFormat="0" applyBorder="0" applyAlignment="0" applyProtection="0">
      <alignment vertical="center"/>
    </xf>
    <xf numFmtId="0" fontId="121" fillId="21" borderId="0" applyNumberFormat="0" applyBorder="0" applyAlignment="0" applyProtection="0">
      <alignment vertical="center"/>
    </xf>
    <xf numFmtId="0" fontId="121" fillId="21" borderId="0" applyNumberFormat="0" applyBorder="0" applyAlignment="0" applyProtection="0">
      <alignment vertical="center"/>
    </xf>
    <xf numFmtId="0" fontId="121" fillId="21" borderId="0" applyNumberFormat="0" applyBorder="0" applyAlignment="0" applyProtection="0">
      <alignment vertical="center"/>
    </xf>
    <xf numFmtId="9" fontId="23" fillId="0" borderId="0">
      <protection locked="0"/>
    </xf>
    <xf numFmtId="9" fontId="23" fillId="0" borderId="0">
      <protection locked="0"/>
    </xf>
    <xf numFmtId="0" fontId="132" fillId="22" borderId="0" applyNumberFormat="0" applyBorder="0" applyAlignment="0" applyProtection="0">
      <alignment vertical="center"/>
    </xf>
    <xf numFmtId="0" fontId="132" fillId="22" borderId="0" applyNumberFormat="0" applyBorder="0" applyAlignment="0" applyProtection="0">
      <alignment vertical="center"/>
    </xf>
    <xf numFmtId="0" fontId="132" fillId="22" borderId="0" applyNumberFormat="0" applyBorder="0" applyAlignment="0" applyProtection="0">
      <alignment vertical="center"/>
    </xf>
    <xf numFmtId="0" fontId="132" fillId="19" borderId="0" applyNumberFormat="0" applyBorder="0" applyAlignment="0" applyProtection="0">
      <alignment vertical="center"/>
    </xf>
    <xf numFmtId="0" fontId="132" fillId="19" borderId="0" applyNumberFormat="0" applyBorder="0" applyAlignment="0" applyProtection="0">
      <alignment vertical="center"/>
    </xf>
    <xf numFmtId="0" fontId="132" fillId="19" borderId="0" applyNumberFormat="0" applyBorder="0" applyAlignment="0" applyProtection="0">
      <alignment vertical="center"/>
    </xf>
    <xf numFmtId="0" fontId="132" fillId="20" borderId="0" applyNumberFormat="0" applyBorder="0" applyAlignment="0" applyProtection="0">
      <alignment vertical="center"/>
    </xf>
    <xf numFmtId="0" fontId="132" fillId="20" borderId="0" applyNumberFormat="0" applyBorder="0" applyAlignment="0" applyProtection="0">
      <alignment vertical="center"/>
    </xf>
    <xf numFmtId="0" fontId="132" fillId="20" borderId="0" applyNumberFormat="0" applyBorder="0" applyAlignment="0" applyProtection="0">
      <alignment vertical="center"/>
    </xf>
    <xf numFmtId="0" fontId="132" fillId="23" borderId="0" applyNumberFormat="0" applyBorder="0" applyAlignment="0" applyProtection="0">
      <alignment vertical="center"/>
    </xf>
    <xf numFmtId="0" fontId="132" fillId="23" borderId="0" applyNumberFormat="0" applyBorder="0" applyAlignment="0" applyProtection="0">
      <alignment vertical="center"/>
    </xf>
    <xf numFmtId="0" fontId="132" fillId="23" borderId="0" applyNumberFormat="0" applyBorder="0" applyAlignment="0" applyProtection="0">
      <alignment vertical="center"/>
    </xf>
    <xf numFmtId="0" fontId="132" fillId="24" borderId="0" applyNumberFormat="0" applyBorder="0" applyAlignment="0" applyProtection="0">
      <alignment vertical="center"/>
    </xf>
    <xf numFmtId="0" fontId="132" fillId="24" borderId="0" applyNumberFormat="0" applyBorder="0" applyAlignment="0" applyProtection="0">
      <alignment vertical="center"/>
    </xf>
    <xf numFmtId="0" fontId="132" fillId="24" borderId="0" applyNumberFormat="0" applyBorder="0" applyAlignment="0" applyProtection="0">
      <alignment vertical="center"/>
    </xf>
    <xf numFmtId="0" fontId="132" fillId="25" borderId="0" applyNumberFormat="0" applyBorder="0" applyAlignment="0" applyProtection="0">
      <alignment vertical="center"/>
    </xf>
    <xf numFmtId="0" fontId="132" fillId="25" borderId="0" applyNumberFormat="0" applyBorder="0" applyAlignment="0" applyProtection="0">
      <alignment vertical="center"/>
    </xf>
    <xf numFmtId="0" fontId="132" fillId="25" borderId="0" applyNumberFormat="0" applyBorder="0" applyAlignment="0" applyProtection="0">
      <alignment vertical="center"/>
    </xf>
    <xf numFmtId="0" fontId="132" fillId="22" borderId="0" applyNumberFormat="0" applyBorder="0" applyAlignment="0" applyProtection="0">
      <alignment vertical="center"/>
    </xf>
    <xf numFmtId="0" fontId="132" fillId="22" borderId="0" applyNumberFormat="0" applyBorder="0" applyAlignment="0" applyProtection="0">
      <alignment vertical="center"/>
    </xf>
    <xf numFmtId="0" fontId="132" fillId="22" borderId="0" applyNumberFormat="0" applyBorder="0" applyAlignment="0" applyProtection="0">
      <alignment vertical="center"/>
    </xf>
    <xf numFmtId="0" fontId="132" fillId="22" borderId="0" applyNumberFormat="0" applyBorder="0" applyAlignment="0" applyProtection="0">
      <alignment vertical="center"/>
    </xf>
    <xf numFmtId="0" fontId="132" fillId="22" borderId="0" applyNumberFormat="0" applyBorder="0" applyAlignment="0" applyProtection="0">
      <alignment vertical="center"/>
    </xf>
    <xf numFmtId="0" fontId="132" fillId="22" borderId="0" applyNumberFormat="0" applyBorder="0" applyAlignment="0" applyProtection="0">
      <alignment vertical="center"/>
    </xf>
    <xf numFmtId="0" fontId="133" fillId="22" borderId="0" applyNumberFormat="0" applyBorder="0" applyAlignment="0" applyProtection="0">
      <alignment vertical="center"/>
    </xf>
    <xf numFmtId="0" fontId="133" fillId="22" borderId="0" applyNumberFormat="0" applyBorder="0" applyAlignment="0" applyProtection="0">
      <alignment vertical="center"/>
    </xf>
    <xf numFmtId="0" fontId="132" fillId="22" borderId="0" applyNumberFormat="0" applyBorder="0" applyAlignment="0" applyProtection="0">
      <alignment vertical="center"/>
    </xf>
    <xf numFmtId="0" fontId="132" fillId="22" borderId="0" applyNumberFormat="0" applyBorder="0" applyAlignment="0" applyProtection="0">
      <alignment vertical="center"/>
    </xf>
    <xf numFmtId="0" fontId="132" fillId="22" borderId="0" applyNumberFormat="0" applyBorder="0" applyAlignment="0" applyProtection="0">
      <alignment vertical="center"/>
    </xf>
    <xf numFmtId="0" fontId="132" fillId="22" borderId="0" applyNumberFormat="0" applyBorder="0" applyAlignment="0" applyProtection="0">
      <alignment vertical="center"/>
    </xf>
    <xf numFmtId="0" fontId="132" fillId="22" borderId="0" applyNumberFormat="0" applyBorder="0" applyAlignment="0" applyProtection="0">
      <alignment vertical="center"/>
    </xf>
    <xf numFmtId="0" fontId="132" fillId="19" borderId="0" applyNumberFormat="0" applyBorder="0" applyAlignment="0" applyProtection="0">
      <alignment vertical="center"/>
    </xf>
    <xf numFmtId="0" fontId="132" fillId="19" borderId="0" applyNumberFormat="0" applyBorder="0" applyAlignment="0" applyProtection="0">
      <alignment vertical="center"/>
    </xf>
    <xf numFmtId="0" fontId="132" fillId="19" borderId="0" applyNumberFormat="0" applyBorder="0" applyAlignment="0" applyProtection="0">
      <alignment vertical="center"/>
    </xf>
    <xf numFmtId="0" fontId="132" fillId="19" borderId="0" applyNumberFormat="0" applyBorder="0" applyAlignment="0" applyProtection="0">
      <alignment vertical="center"/>
    </xf>
    <xf numFmtId="0" fontId="132" fillId="19" borderId="0" applyNumberFormat="0" applyBorder="0" applyAlignment="0" applyProtection="0">
      <alignment vertical="center"/>
    </xf>
    <xf numFmtId="0" fontId="132" fillId="19" borderId="0" applyNumberFormat="0" applyBorder="0" applyAlignment="0" applyProtection="0">
      <alignment vertical="center"/>
    </xf>
    <xf numFmtId="0" fontId="133" fillId="19" borderId="0" applyNumberFormat="0" applyBorder="0" applyAlignment="0" applyProtection="0">
      <alignment vertical="center"/>
    </xf>
    <xf numFmtId="0" fontId="133" fillId="19" borderId="0" applyNumberFormat="0" applyBorder="0" applyAlignment="0" applyProtection="0">
      <alignment vertical="center"/>
    </xf>
    <xf numFmtId="0" fontId="132" fillId="19" borderId="0" applyNumberFormat="0" applyBorder="0" applyAlignment="0" applyProtection="0">
      <alignment vertical="center"/>
    </xf>
    <xf numFmtId="0" fontId="132" fillId="19" borderId="0" applyNumberFormat="0" applyBorder="0" applyAlignment="0" applyProtection="0">
      <alignment vertical="center"/>
    </xf>
    <xf numFmtId="0" fontId="132" fillId="19" borderId="0" applyNumberFormat="0" applyBorder="0" applyAlignment="0" applyProtection="0">
      <alignment vertical="center"/>
    </xf>
    <xf numFmtId="0" fontId="132" fillId="19" borderId="0" applyNumberFormat="0" applyBorder="0" applyAlignment="0" applyProtection="0">
      <alignment vertical="center"/>
    </xf>
    <xf numFmtId="0" fontId="132" fillId="19" borderId="0" applyNumberFormat="0" applyBorder="0" applyAlignment="0" applyProtection="0">
      <alignment vertical="center"/>
    </xf>
    <xf numFmtId="0" fontId="132" fillId="20" borderId="0" applyNumberFormat="0" applyBorder="0" applyAlignment="0" applyProtection="0">
      <alignment vertical="center"/>
    </xf>
    <xf numFmtId="0" fontId="132" fillId="20" borderId="0" applyNumberFormat="0" applyBorder="0" applyAlignment="0" applyProtection="0">
      <alignment vertical="center"/>
    </xf>
    <xf numFmtId="0" fontId="132" fillId="20" borderId="0" applyNumberFormat="0" applyBorder="0" applyAlignment="0" applyProtection="0">
      <alignment vertical="center"/>
    </xf>
    <xf numFmtId="0" fontId="132" fillId="20" borderId="0" applyNumberFormat="0" applyBorder="0" applyAlignment="0" applyProtection="0">
      <alignment vertical="center"/>
    </xf>
    <xf numFmtId="0" fontId="132" fillId="20" borderId="0" applyNumberFormat="0" applyBorder="0" applyAlignment="0" applyProtection="0">
      <alignment vertical="center"/>
    </xf>
    <xf numFmtId="0" fontId="132" fillId="20" borderId="0" applyNumberFormat="0" applyBorder="0" applyAlignment="0" applyProtection="0">
      <alignment vertical="center"/>
    </xf>
    <xf numFmtId="0" fontId="133" fillId="20" borderId="0" applyNumberFormat="0" applyBorder="0" applyAlignment="0" applyProtection="0">
      <alignment vertical="center"/>
    </xf>
    <xf numFmtId="0" fontId="133" fillId="20" borderId="0" applyNumberFormat="0" applyBorder="0" applyAlignment="0" applyProtection="0">
      <alignment vertical="center"/>
    </xf>
    <xf numFmtId="0" fontId="132" fillId="20" borderId="0" applyNumberFormat="0" applyBorder="0" applyAlignment="0" applyProtection="0">
      <alignment vertical="center"/>
    </xf>
    <xf numFmtId="0" fontId="132" fillId="20" borderId="0" applyNumberFormat="0" applyBorder="0" applyAlignment="0" applyProtection="0">
      <alignment vertical="center"/>
    </xf>
    <xf numFmtId="0" fontId="132" fillId="20" borderId="0" applyNumberFormat="0" applyBorder="0" applyAlignment="0" applyProtection="0">
      <alignment vertical="center"/>
    </xf>
    <xf numFmtId="0" fontId="132" fillId="20" borderId="0" applyNumberFormat="0" applyBorder="0" applyAlignment="0" applyProtection="0">
      <alignment vertical="center"/>
    </xf>
    <xf numFmtId="0" fontId="132" fillId="20" borderId="0" applyNumberFormat="0" applyBorder="0" applyAlignment="0" applyProtection="0">
      <alignment vertical="center"/>
    </xf>
    <xf numFmtId="0" fontId="132" fillId="23" borderId="0" applyNumberFormat="0" applyBorder="0" applyAlignment="0" applyProtection="0">
      <alignment vertical="center"/>
    </xf>
    <xf numFmtId="0" fontId="132" fillId="23" borderId="0" applyNumberFormat="0" applyBorder="0" applyAlignment="0" applyProtection="0">
      <alignment vertical="center"/>
    </xf>
    <xf numFmtId="0" fontId="132" fillId="23" borderId="0" applyNumberFormat="0" applyBorder="0" applyAlignment="0" applyProtection="0">
      <alignment vertical="center"/>
    </xf>
    <xf numFmtId="0" fontId="132" fillId="23" borderId="0" applyNumberFormat="0" applyBorder="0" applyAlignment="0" applyProtection="0">
      <alignment vertical="center"/>
    </xf>
    <xf numFmtId="0" fontId="132" fillId="23" borderId="0" applyNumberFormat="0" applyBorder="0" applyAlignment="0" applyProtection="0">
      <alignment vertical="center"/>
    </xf>
    <xf numFmtId="0" fontId="132" fillId="23" borderId="0" applyNumberFormat="0" applyBorder="0" applyAlignment="0" applyProtection="0">
      <alignment vertical="center"/>
    </xf>
    <xf numFmtId="0" fontId="133" fillId="23" borderId="0" applyNumberFormat="0" applyBorder="0" applyAlignment="0" applyProtection="0">
      <alignment vertical="center"/>
    </xf>
    <xf numFmtId="0" fontId="133" fillId="23" borderId="0" applyNumberFormat="0" applyBorder="0" applyAlignment="0" applyProtection="0">
      <alignment vertical="center"/>
    </xf>
    <xf numFmtId="0" fontId="132" fillId="23" borderId="0" applyNumberFormat="0" applyBorder="0" applyAlignment="0" applyProtection="0">
      <alignment vertical="center"/>
    </xf>
    <xf numFmtId="0" fontId="132" fillId="23" borderId="0" applyNumberFormat="0" applyBorder="0" applyAlignment="0" applyProtection="0">
      <alignment vertical="center"/>
    </xf>
    <xf numFmtId="0" fontId="132" fillId="23" borderId="0" applyNumberFormat="0" applyBorder="0" applyAlignment="0" applyProtection="0">
      <alignment vertical="center"/>
    </xf>
    <xf numFmtId="0" fontId="132" fillId="23" borderId="0" applyNumberFormat="0" applyBorder="0" applyAlignment="0" applyProtection="0">
      <alignment vertical="center"/>
    </xf>
    <xf numFmtId="0" fontId="132" fillId="23" borderId="0" applyNumberFormat="0" applyBorder="0" applyAlignment="0" applyProtection="0">
      <alignment vertical="center"/>
    </xf>
    <xf numFmtId="0" fontId="132" fillId="24" borderId="0" applyNumberFormat="0" applyBorder="0" applyAlignment="0" applyProtection="0">
      <alignment vertical="center"/>
    </xf>
    <xf numFmtId="0" fontId="132" fillId="24" borderId="0" applyNumberFormat="0" applyBorder="0" applyAlignment="0" applyProtection="0">
      <alignment vertical="center"/>
    </xf>
    <xf numFmtId="0" fontId="132" fillId="24" borderId="0" applyNumberFormat="0" applyBorder="0" applyAlignment="0" applyProtection="0">
      <alignment vertical="center"/>
    </xf>
    <xf numFmtId="0" fontId="132" fillId="24" borderId="0" applyNumberFormat="0" applyBorder="0" applyAlignment="0" applyProtection="0">
      <alignment vertical="center"/>
    </xf>
    <xf numFmtId="0" fontId="132" fillId="24" borderId="0" applyNumberFormat="0" applyBorder="0" applyAlignment="0" applyProtection="0">
      <alignment vertical="center"/>
    </xf>
    <xf numFmtId="0" fontId="132" fillId="24" borderId="0" applyNumberFormat="0" applyBorder="0" applyAlignment="0" applyProtection="0">
      <alignment vertical="center"/>
    </xf>
    <xf numFmtId="0" fontId="133" fillId="24" borderId="0" applyNumberFormat="0" applyBorder="0" applyAlignment="0" applyProtection="0">
      <alignment vertical="center"/>
    </xf>
    <xf numFmtId="0" fontId="133" fillId="24" borderId="0" applyNumberFormat="0" applyBorder="0" applyAlignment="0" applyProtection="0">
      <alignment vertical="center"/>
    </xf>
    <xf numFmtId="0" fontId="132" fillId="24" borderId="0" applyNumberFormat="0" applyBorder="0" applyAlignment="0" applyProtection="0">
      <alignment vertical="center"/>
    </xf>
    <xf numFmtId="0" fontId="132" fillId="24" borderId="0" applyNumberFormat="0" applyBorder="0" applyAlignment="0" applyProtection="0">
      <alignment vertical="center"/>
    </xf>
    <xf numFmtId="0" fontId="132" fillId="24" borderId="0" applyNumberFormat="0" applyBorder="0" applyAlignment="0" applyProtection="0">
      <alignment vertical="center"/>
    </xf>
    <xf numFmtId="0" fontId="132" fillId="24" borderId="0" applyNumberFormat="0" applyBorder="0" applyAlignment="0" applyProtection="0">
      <alignment vertical="center"/>
    </xf>
    <xf numFmtId="0" fontId="132" fillId="24" borderId="0" applyNumberFormat="0" applyBorder="0" applyAlignment="0" applyProtection="0">
      <alignment vertical="center"/>
    </xf>
    <xf numFmtId="0" fontId="132" fillId="25" borderId="0" applyNumberFormat="0" applyBorder="0" applyAlignment="0" applyProtection="0">
      <alignment vertical="center"/>
    </xf>
    <xf numFmtId="0" fontId="132" fillId="25" borderId="0" applyNumberFormat="0" applyBorder="0" applyAlignment="0" applyProtection="0">
      <alignment vertical="center"/>
    </xf>
    <xf numFmtId="0" fontId="132" fillId="25" borderId="0" applyNumberFormat="0" applyBorder="0" applyAlignment="0" applyProtection="0">
      <alignment vertical="center"/>
    </xf>
    <xf numFmtId="0" fontId="132" fillId="25" borderId="0" applyNumberFormat="0" applyBorder="0" applyAlignment="0" applyProtection="0">
      <alignment vertical="center"/>
    </xf>
    <xf numFmtId="0" fontId="132" fillId="25" borderId="0" applyNumberFormat="0" applyBorder="0" applyAlignment="0" applyProtection="0">
      <alignment vertical="center"/>
    </xf>
    <xf numFmtId="0" fontId="132" fillId="25" borderId="0" applyNumberFormat="0" applyBorder="0" applyAlignment="0" applyProtection="0">
      <alignment vertical="center"/>
    </xf>
    <xf numFmtId="0" fontId="133" fillId="25" borderId="0" applyNumberFormat="0" applyBorder="0" applyAlignment="0" applyProtection="0">
      <alignment vertical="center"/>
    </xf>
    <xf numFmtId="0" fontId="133" fillId="25" borderId="0" applyNumberFormat="0" applyBorder="0" applyAlignment="0" applyProtection="0">
      <alignment vertical="center"/>
    </xf>
    <xf numFmtId="0" fontId="132" fillId="25" borderId="0" applyNumberFormat="0" applyBorder="0" applyAlignment="0" applyProtection="0">
      <alignment vertical="center"/>
    </xf>
    <xf numFmtId="0" fontId="132" fillId="25" borderId="0" applyNumberFormat="0" applyBorder="0" applyAlignment="0" applyProtection="0">
      <alignment vertical="center"/>
    </xf>
    <xf numFmtId="0" fontId="132" fillId="25" borderId="0" applyNumberFormat="0" applyBorder="0" applyAlignment="0" applyProtection="0">
      <alignment vertical="center"/>
    </xf>
    <xf numFmtId="0" fontId="132" fillId="25" borderId="0" applyNumberFormat="0" applyBorder="0" applyAlignment="0" applyProtection="0">
      <alignment vertical="center"/>
    </xf>
    <xf numFmtId="0" fontId="132" fillId="25" borderId="0" applyNumberFormat="0" applyBorder="0" applyAlignment="0" applyProtection="0">
      <alignment vertical="center"/>
    </xf>
    <xf numFmtId="0" fontId="23" fillId="0" borderId="0"/>
    <xf numFmtId="0" fontId="122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134" fillId="0" borderId="0"/>
    <xf numFmtId="0" fontId="135" fillId="0" borderId="16">
      <alignment horizontal="center" vertical="center"/>
    </xf>
    <xf numFmtId="0" fontId="136" fillId="0" borderId="0" applyFont="0" applyFill="0" applyBorder="0" applyAlignment="0" applyProtection="0"/>
    <xf numFmtId="0" fontId="136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132" fillId="26" borderId="0" applyNumberFormat="0" applyBorder="0" applyAlignment="0" applyProtection="0">
      <alignment vertical="center"/>
    </xf>
    <xf numFmtId="0" fontId="132" fillId="26" borderId="0" applyNumberFormat="0" applyBorder="0" applyAlignment="0" applyProtection="0">
      <alignment vertical="center"/>
    </xf>
    <xf numFmtId="0" fontId="132" fillId="26" borderId="0" applyNumberFormat="0" applyBorder="0" applyAlignment="0" applyProtection="0">
      <alignment vertical="center"/>
    </xf>
    <xf numFmtId="0" fontId="132" fillId="27" borderId="0" applyNumberFormat="0" applyBorder="0" applyAlignment="0" applyProtection="0">
      <alignment vertical="center"/>
    </xf>
    <xf numFmtId="0" fontId="132" fillId="27" borderId="0" applyNumberFormat="0" applyBorder="0" applyAlignment="0" applyProtection="0">
      <alignment vertical="center"/>
    </xf>
    <xf numFmtId="0" fontId="132" fillId="27" borderId="0" applyNumberFormat="0" applyBorder="0" applyAlignment="0" applyProtection="0">
      <alignment vertical="center"/>
    </xf>
    <xf numFmtId="0" fontId="132" fillId="28" borderId="0" applyNumberFormat="0" applyBorder="0" applyAlignment="0" applyProtection="0">
      <alignment vertical="center"/>
    </xf>
    <xf numFmtId="0" fontId="132" fillId="28" borderId="0" applyNumberFormat="0" applyBorder="0" applyAlignment="0" applyProtection="0">
      <alignment vertical="center"/>
    </xf>
    <xf numFmtId="0" fontId="132" fillId="28" borderId="0" applyNumberFormat="0" applyBorder="0" applyAlignment="0" applyProtection="0">
      <alignment vertical="center"/>
    </xf>
    <xf numFmtId="0" fontId="132" fillId="23" borderId="0" applyNumberFormat="0" applyBorder="0" applyAlignment="0" applyProtection="0">
      <alignment vertical="center"/>
    </xf>
    <xf numFmtId="0" fontId="132" fillId="23" borderId="0" applyNumberFormat="0" applyBorder="0" applyAlignment="0" applyProtection="0">
      <alignment vertical="center"/>
    </xf>
    <xf numFmtId="0" fontId="132" fillId="23" borderId="0" applyNumberFormat="0" applyBorder="0" applyAlignment="0" applyProtection="0">
      <alignment vertical="center"/>
    </xf>
    <xf numFmtId="0" fontId="132" fillId="24" borderId="0" applyNumberFormat="0" applyBorder="0" applyAlignment="0" applyProtection="0">
      <alignment vertical="center"/>
    </xf>
    <xf numFmtId="0" fontId="132" fillId="24" borderId="0" applyNumberFormat="0" applyBorder="0" applyAlignment="0" applyProtection="0">
      <alignment vertical="center"/>
    </xf>
    <xf numFmtId="0" fontId="132" fillId="24" borderId="0" applyNumberFormat="0" applyBorder="0" applyAlignment="0" applyProtection="0">
      <alignment vertical="center"/>
    </xf>
    <xf numFmtId="0" fontId="132" fillId="29" borderId="0" applyNumberFormat="0" applyBorder="0" applyAlignment="0" applyProtection="0">
      <alignment vertical="center"/>
    </xf>
    <xf numFmtId="0" fontId="132" fillId="29" borderId="0" applyNumberFormat="0" applyBorder="0" applyAlignment="0" applyProtection="0">
      <alignment vertical="center"/>
    </xf>
    <xf numFmtId="0" fontId="132" fillId="29" borderId="0" applyNumberFormat="0" applyBorder="0" applyAlignment="0" applyProtection="0">
      <alignment vertical="center"/>
    </xf>
    <xf numFmtId="221" fontId="26" fillId="30" borderId="32">
      <alignment horizontal="center" vertical="center"/>
    </xf>
    <xf numFmtId="0" fontId="34" fillId="0" borderId="0" applyFont="0" applyFill="0" applyBorder="0" applyAlignment="0" applyProtection="0"/>
    <xf numFmtId="207" fontId="40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136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117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137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138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40" fillId="0" borderId="0" applyFont="0" applyFill="0" applyBorder="0" applyAlignment="0" applyProtection="0"/>
    <xf numFmtId="42" fontId="34" fillId="0" borderId="0" applyFont="0" applyFill="0" applyBorder="0" applyAlignment="0" applyProtection="0"/>
    <xf numFmtId="0" fontId="139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140" fillId="0" borderId="0" applyFont="0" applyFill="0" applyBorder="0" applyAlignment="0" applyProtection="0"/>
    <xf numFmtId="0" fontId="117" fillId="0" borderId="0" applyFont="0" applyFill="0" applyBorder="0" applyAlignment="0" applyProtection="0"/>
    <xf numFmtId="42" fontId="137" fillId="0" borderId="0" applyFont="0" applyFill="0" applyBorder="0" applyAlignment="0" applyProtection="0"/>
    <xf numFmtId="42" fontId="139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139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40" fillId="0" borderId="0" applyFont="0" applyFill="0" applyBorder="0" applyAlignment="0" applyProtection="0"/>
    <xf numFmtId="207" fontId="40" fillId="0" borderId="0" applyFont="0" applyFill="0" applyBorder="0" applyAlignment="0" applyProtection="0"/>
    <xf numFmtId="187" fontId="58" fillId="0" borderId="0" applyFont="0" applyFill="0" applyBorder="0" applyAlignment="0" applyProtection="0"/>
    <xf numFmtId="187" fontId="58" fillId="0" borderId="0" applyFont="0" applyFill="0" applyBorder="0" applyAlignment="0" applyProtection="0"/>
    <xf numFmtId="223" fontId="58" fillId="0" borderId="0" applyFont="0" applyFill="0" applyBorder="0" applyAlignment="0" applyProtection="0"/>
    <xf numFmtId="223" fontId="58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141" fillId="0" borderId="0" applyFont="0" applyFill="0" applyBorder="0" applyAlignment="0" applyProtection="0"/>
    <xf numFmtId="0" fontId="142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136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4" fillId="0" borderId="0" applyFont="0" applyFill="0" applyBorder="0" applyAlignment="0" applyProtection="0"/>
    <xf numFmtId="208" fontId="40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136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117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137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137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40" fillId="0" borderId="0" applyFont="0" applyFill="0" applyBorder="0" applyAlignment="0" applyProtection="0"/>
    <xf numFmtId="44" fontId="34" fillId="0" borderId="0" applyFont="0" applyFill="0" applyBorder="0" applyAlignment="0" applyProtection="0"/>
    <xf numFmtId="0" fontId="139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140" fillId="0" borderId="0" applyFont="0" applyFill="0" applyBorder="0" applyAlignment="0" applyProtection="0"/>
    <xf numFmtId="0" fontId="6" fillId="0" borderId="0" applyFont="0" applyFill="0" applyBorder="0" applyAlignment="0" applyProtection="0"/>
    <xf numFmtId="44" fontId="137" fillId="0" borderId="0" applyFont="0" applyFill="0" applyBorder="0" applyAlignment="0" applyProtection="0"/>
    <xf numFmtId="44" fontId="139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139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40" fillId="0" borderId="0" applyFont="0" applyFill="0" applyBorder="0" applyAlignment="0" applyProtection="0"/>
    <xf numFmtId="208" fontId="40" fillId="0" borderId="0" applyFont="0" applyFill="0" applyBorder="0" applyAlignment="0" applyProtection="0"/>
    <xf numFmtId="216" fontId="58" fillId="0" borderId="0" applyFont="0" applyFill="0" applyBorder="0" applyAlignment="0" applyProtection="0"/>
    <xf numFmtId="216" fontId="58" fillId="0" borderId="0" applyFont="0" applyFill="0" applyBorder="0" applyAlignment="0" applyProtection="0"/>
    <xf numFmtId="224" fontId="58" fillId="0" borderId="0" applyFont="0" applyFill="0" applyBorder="0" applyAlignment="0" applyProtection="0"/>
    <xf numFmtId="224" fontId="58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141" fillId="0" borderId="0" applyFont="0" applyFill="0" applyBorder="0" applyAlignment="0" applyProtection="0"/>
    <xf numFmtId="0" fontId="142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139" fillId="0" borderId="0" applyFont="0" applyFill="0" applyBorder="0" applyAlignment="0" applyProtection="0"/>
    <xf numFmtId="0" fontId="117" fillId="0" borderId="0" applyFont="0" applyFill="0" applyBorder="0" applyAlignment="0" applyProtection="0"/>
    <xf numFmtId="0" fontId="139" fillId="0" borderId="0" applyFont="0" applyFill="0" applyBorder="0" applyAlignment="0" applyProtection="0"/>
    <xf numFmtId="0" fontId="136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4" fillId="0" borderId="0" applyFont="0" applyFill="0" applyBorder="0" applyAlignment="0" applyProtection="0"/>
    <xf numFmtId="192" fontId="40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117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40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0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0" fillId="0" borderId="0" applyFont="0" applyFill="0" applyBorder="0" applyAlignment="0" applyProtection="0"/>
    <xf numFmtId="0" fontId="34" fillId="0" borderId="0" applyFont="0" applyFill="0" applyBorder="0" applyAlignment="0" applyProtection="0"/>
    <xf numFmtId="38" fontId="40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0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4" fillId="0" borderId="0" applyFont="0" applyFill="0" applyBorder="0" applyAlignment="0" applyProtection="0"/>
    <xf numFmtId="38" fontId="40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0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0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0" fillId="0" borderId="0" applyFont="0" applyFill="0" applyBorder="0" applyAlignment="0" applyProtection="0"/>
    <xf numFmtId="41" fontId="34" fillId="0" borderId="0" applyFont="0" applyFill="0" applyBorder="0" applyAlignment="0" applyProtection="0"/>
    <xf numFmtId="0" fontId="139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140" fillId="0" borderId="0" applyFont="0" applyFill="0" applyBorder="0" applyAlignment="0" applyProtection="0"/>
    <xf numFmtId="0" fontId="117" fillId="0" borderId="0" applyFont="0" applyFill="0" applyBorder="0" applyAlignment="0" applyProtection="0"/>
    <xf numFmtId="41" fontId="139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139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40" fillId="0" borderId="0" applyFont="0" applyFill="0" applyBorder="0" applyAlignment="0" applyProtection="0"/>
    <xf numFmtId="192" fontId="40" fillId="0" borderId="0" applyFont="0" applyFill="0" applyBorder="0" applyAlignment="0" applyProtection="0"/>
    <xf numFmtId="192" fontId="58" fillId="0" borderId="0" applyFont="0" applyFill="0" applyBorder="0" applyAlignment="0" applyProtection="0"/>
    <xf numFmtId="192" fontId="58" fillId="0" borderId="0" applyFont="0" applyFill="0" applyBorder="0" applyAlignment="0" applyProtection="0"/>
    <xf numFmtId="38" fontId="58" fillId="0" borderId="0" applyFont="0" applyFill="0" applyBorder="0" applyAlignment="0" applyProtection="0"/>
    <xf numFmtId="38" fontId="58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21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  <xf numFmtId="0" fontId="115" fillId="0" borderId="0">
      <alignment vertical="center"/>
    </xf>
  </cellStyleXfs>
  <cellXfs count="218">
    <xf numFmtId="0" fontId="0" fillId="0" borderId="0" xfId="0"/>
    <xf numFmtId="0" fontId="9" fillId="0" borderId="0" xfId="712" applyFont="1" applyFill="1"/>
    <xf numFmtId="0" fontId="10" fillId="0" borderId="0" xfId="712" applyFont="1" applyFill="1" applyBorder="1"/>
    <xf numFmtId="0" fontId="10" fillId="0" borderId="0" xfId="712" applyFont="1" applyFill="1"/>
    <xf numFmtId="0" fontId="9" fillId="0" borderId="0" xfId="712" applyFont="1" applyFill="1" applyBorder="1" applyAlignment="1">
      <alignment horizontal="center" vertical="center"/>
    </xf>
    <xf numFmtId="0" fontId="11" fillId="0" borderId="0" xfId="712" applyFont="1" applyFill="1" applyBorder="1" applyAlignment="1">
      <alignment horizontal="center" vertical="center"/>
    </xf>
    <xf numFmtId="41" fontId="9" fillId="0" borderId="0" xfId="502" applyFont="1" applyFill="1" applyBorder="1" applyAlignment="1">
      <alignment vertical="center"/>
    </xf>
    <xf numFmtId="0" fontId="9" fillId="0" borderId="0" xfId="712" applyNumberFormat="1" applyFont="1" applyFill="1" applyBorder="1" applyAlignment="1">
      <alignment horizontal="center" vertical="center"/>
    </xf>
    <xf numFmtId="41" fontId="12" fillId="0" borderId="0" xfId="502" applyFont="1" applyFill="1" applyBorder="1" applyAlignment="1">
      <alignment horizontal="center" vertical="top"/>
    </xf>
    <xf numFmtId="0" fontId="11" fillId="0" borderId="0" xfId="712" applyFont="1" applyFill="1" applyBorder="1" applyAlignment="1">
      <alignment horizontal="right" vertical="center"/>
    </xf>
    <xf numFmtId="0" fontId="11" fillId="0" borderId="0" xfId="712" applyFont="1" applyFill="1" applyBorder="1" applyAlignment="1">
      <alignment vertical="center"/>
    </xf>
    <xf numFmtId="0" fontId="13" fillId="0" borderId="0" xfId="712" applyFont="1" applyFill="1" applyBorder="1" applyAlignment="1">
      <alignment horizontal="center" vertical="center"/>
    </xf>
    <xf numFmtId="0" fontId="10" fillId="5" borderId="0" xfId="712" applyFont="1" applyFill="1" applyBorder="1"/>
    <xf numFmtId="0" fontId="9" fillId="0" borderId="0" xfId="712" applyFont="1" applyFill="1" applyBorder="1"/>
    <xf numFmtId="0" fontId="13" fillId="0" borderId="0" xfId="712" applyFont="1" applyFill="1" applyBorder="1" applyAlignment="1">
      <alignment vertical="center"/>
    </xf>
    <xf numFmtId="0" fontId="13" fillId="5" borderId="0" xfId="712" applyFont="1" applyFill="1" applyBorder="1" applyAlignment="1">
      <alignment vertical="center"/>
    </xf>
    <xf numFmtId="0" fontId="13" fillId="5" borderId="0" xfId="712" applyFont="1" applyFill="1" applyBorder="1" applyAlignment="1">
      <alignment horizontal="center" vertical="center"/>
    </xf>
    <xf numFmtId="41" fontId="16" fillId="0" borderId="0" xfId="502" applyFont="1" applyFill="1" applyBorder="1" applyAlignment="1">
      <alignment horizontal="left" vertical="center"/>
    </xf>
    <xf numFmtId="0" fontId="9" fillId="6" borderId="0" xfId="712" applyFont="1" applyFill="1"/>
    <xf numFmtId="0" fontId="20" fillId="5" borderId="0" xfId="712" applyFont="1" applyFill="1" applyBorder="1" applyAlignment="1">
      <alignment horizontal="right" vertical="center"/>
    </xf>
    <xf numFmtId="178" fontId="17" fillId="5" borderId="0" xfId="712" applyNumberFormat="1" applyFont="1" applyFill="1" applyBorder="1" applyAlignment="1">
      <alignment horizontal="left" vertical="center"/>
    </xf>
    <xf numFmtId="0" fontId="84" fillId="0" borderId="0" xfId="712" applyFont="1" applyFill="1" applyBorder="1" applyAlignment="1">
      <alignment vertical="center"/>
    </xf>
    <xf numFmtId="0" fontId="11" fillId="0" borderId="9" xfId="712" applyFont="1" applyFill="1" applyBorder="1" applyAlignment="1">
      <alignment horizontal="right" vertical="center"/>
    </xf>
    <xf numFmtId="0" fontId="9" fillId="8" borderId="0" xfId="712" applyFont="1" applyFill="1"/>
    <xf numFmtId="0" fontId="20" fillId="8" borderId="0" xfId="712" applyFont="1" applyFill="1" applyBorder="1" applyAlignment="1">
      <alignment horizontal="right" vertical="center"/>
    </xf>
    <xf numFmtId="0" fontId="16" fillId="8" borderId="0" xfId="0" applyFont="1" applyFill="1" applyBorder="1" applyAlignment="1">
      <alignment vertical="center"/>
    </xf>
    <xf numFmtId="0" fontId="16" fillId="0" borderId="0" xfId="0" applyFont="1" applyFill="1" applyAlignment="1">
      <alignment vertical="center"/>
    </xf>
    <xf numFmtId="0" fontId="16" fillId="8" borderId="0" xfId="0" applyFont="1" applyFill="1" applyAlignment="1">
      <alignment vertical="center"/>
    </xf>
    <xf numFmtId="176" fontId="19" fillId="0" borderId="0" xfId="712" applyNumberFormat="1" applyFont="1" applyFill="1" applyBorder="1" applyAlignment="1">
      <alignment vertical="center"/>
    </xf>
    <xf numFmtId="0" fontId="87" fillId="0" borderId="0" xfId="712" applyFont="1" applyFill="1" applyBorder="1" applyAlignment="1">
      <alignment horizontal="right" vertical="center"/>
    </xf>
    <xf numFmtId="0" fontId="12" fillId="0" borderId="0" xfId="712" applyFont="1" applyFill="1" applyBorder="1" applyAlignment="1">
      <alignment horizontal="center" vertical="center"/>
    </xf>
    <xf numFmtId="41" fontId="12" fillId="0" borderId="0" xfId="502" applyFont="1" applyFill="1" applyBorder="1" applyAlignment="1">
      <alignment horizontal="center" vertical="center"/>
    </xf>
    <xf numFmtId="0" fontId="90" fillId="9" borderId="0" xfId="0" applyFont="1" applyFill="1" applyAlignment="1">
      <alignment vertical="center"/>
    </xf>
    <xf numFmtId="182" fontId="89" fillId="10" borderId="0" xfId="502" applyNumberFormat="1" applyFont="1" applyFill="1" applyAlignment="1">
      <alignment vertical="center"/>
    </xf>
    <xf numFmtId="0" fontId="90" fillId="0" borderId="0" xfId="0" applyFont="1" applyFill="1" applyAlignment="1">
      <alignment vertical="center"/>
    </xf>
    <xf numFmtId="0" fontId="90" fillId="0" borderId="0" xfId="0" applyFont="1" applyAlignment="1">
      <alignment vertical="center"/>
    </xf>
    <xf numFmtId="0" fontId="89" fillId="0" borderId="0" xfId="0" applyFont="1" applyAlignment="1">
      <alignment vertical="center"/>
    </xf>
    <xf numFmtId="0" fontId="89" fillId="0" borderId="0" xfId="0" applyFont="1" applyAlignment="1">
      <alignment horizontal="center" vertical="center"/>
    </xf>
    <xf numFmtId="41" fontId="89" fillId="0" borderId="0" xfId="502" applyFont="1" applyAlignment="1">
      <alignment vertical="center"/>
    </xf>
    <xf numFmtId="0" fontId="143" fillId="11" borderId="8" xfId="14260" applyFont="1" applyFill="1" applyBorder="1" applyAlignment="1">
      <alignment horizontal="center" vertical="center"/>
    </xf>
    <xf numFmtId="0" fontId="143" fillId="0" borderId="7" xfId="14260" applyFont="1" applyBorder="1" applyAlignment="1">
      <alignment horizontal="center" vertical="center"/>
    </xf>
    <xf numFmtId="0" fontId="143" fillId="9" borderId="8" xfId="14260" applyFont="1" applyFill="1" applyBorder="1" applyAlignment="1">
      <alignment horizontal="center" vertical="center"/>
    </xf>
    <xf numFmtId="0" fontId="90" fillId="0" borderId="0" xfId="0" applyFont="1" applyAlignment="1">
      <alignment horizontal="center" vertical="center" wrapText="1"/>
    </xf>
    <xf numFmtId="0" fontId="143" fillId="0" borderId="8" xfId="14260" applyFont="1" applyBorder="1" applyAlignment="1">
      <alignment horizontal="center" vertical="center"/>
    </xf>
    <xf numFmtId="0" fontId="91" fillId="0" borderId="8" xfId="0" applyFont="1" applyBorder="1" applyAlignment="1">
      <alignment horizontal="center" vertical="center"/>
    </xf>
    <xf numFmtId="0" fontId="88" fillId="0" borderId="33" xfId="0" applyFont="1" applyBorder="1" applyAlignment="1">
      <alignment horizontal="center" vertical="center"/>
    </xf>
    <xf numFmtId="0" fontId="143" fillId="0" borderId="14" xfId="14260" applyFont="1" applyBorder="1" applyAlignment="1">
      <alignment horizontal="center" vertical="center"/>
    </xf>
    <xf numFmtId="0" fontId="143" fillId="9" borderId="14" xfId="14260" applyFont="1" applyFill="1" applyBorder="1" applyAlignment="1">
      <alignment horizontal="center" vertical="center"/>
    </xf>
    <xf numFmtId="0" fontId="143" fillId="0" borderId="20" xfId="14260" applyFont="1" applyBorder="1" applyAlignment="1">
      <alignment horizontal="center" vertical="center"/>
    </xf>
    <xf numFmtId="0" fontId="143" fillId="10" borderId="14" xfId="14260" applyFont="1" applyFill="1" applyBorder="1" applyAlignment="1">
      <alignment horizontal="center" vertical="center"/>
    </xf>
    <xf numFmtId="0" fontId="143" fillId="10" borderId="8" xfId="14260" applyFont="1" applyFill="1" applyBorder="1" applyAlignment="1">
      <alignment horizontal="center" vertical="center"/>
    </xf>
    <xf numFmtId="0" fontId="143" fillId="11" borderId="14" xfId="14260" applyFont="1" applyFill="1" applyBorder="1" applyAlignment="1">
      <alignment horizontal="center" vertical="center"/>
    </xf>
    <xf numFmtId="0" fontId="91" fillId="10" borderId="8" xfId="502" applyNumberFormat="1" applyFont="1" applyFill="1" applyBorder="1" applyAlignment="1">
      <alignment horizontal="center" vertical="center"/>
    </xf>
    <xf numFmtId="0" fontId="143" fillId="0" borderId="8" xfId="502" applyNumberFormat="1" applyFont="1" applyBorder="1" applyAlignment="1">
      <alignment horizontal="center" vertical="center"/>
    </xf>
    <xf numFmtId="0" fontId="143" fillId="10" borderId="8" xfId="502" applyNumberFormat="1" applyFont="1" applyFill="1" applyBorder="1" applyAlignment="1">
      <alignment horizontal="center" vertical="center"/>
    </xf>
    <xf numFmtId="0" fontId="143" fillId="11" borderId="8" xfId="502" applyNumberFormat="1" applyFont="1" applyFill="1" applyBorder="1" applyAlignment="1">
      <alignment horizontal="center" vertical="center"/>
    </xf>
    <xf numFmtId="182" fontId="91" fillId="10" borderId="8" xfId="502" applyNumberFormat="1" applyFont="1" applyFill="1" applyBorder="1" applyAlignment="1">
      <alignment horizontal="center" vertical="center"/>
    </xf>
    <xf numFmtId="41" fontId="91" fillId="0" borderId="8" xfId="502" applyFont="1" applyFill="1" applyBorder="1" applyAlignment="1">
      <alignment horizontal="center" vertical="center"/>
    </xf>
    <xf numFmtId="41" fontId="143" fillId="0" borderId="8" xfId="502" applyFont="1" applyBorder="1" applyAlignment="1">
      <alignment horizontal="center" vertical="center"/>
    </xf>
    <xf numFmtId="41" fontId="143" fillId="9" borderId="8" xfId="502" applyFont="1" applyFill="1" applyBorder="1" applyAlignment="1">
      <alignment horizontal="center" vertical="center"/>
    </xf>
    <xf numFmtId="41" fontId="143" fillId="0" borderId="7" xfId="502" applyFont="1" applyBorder="1" applyAlignment="1">
      <alignment horizontal="center" vertical="center"/>
    </xf>
    <xf numFmtId="41" fontId="91" fillId="0" borderId="8" xfId="502" applyNumberFormat="1" applyFont="1" applyFill="1" applyBorder="1" applyAlignment="1">
      <alignment horizontal="center" vertical="center"/>
    </xf>
    <xf numFmtId="41" fontId="91" fillId="0" borderId="8" xfId="0" applyNumberFormat="1" applyFont="1" applyBorder="1" applyAlignment="1">
      <alignment horizontal="center" vertical="center"/>
    </xf>
    <xf numFmtId="41" fontId="143" fillId="0" borderId="8" xfId="502" applyNumberFormat="1" applyFont="1" applyBorder="1" applyAlignment="1">
      <alignment horizontal="center" vertical="center"/>
    </xf>
    <xf numFmtId="41" fontId="143" fillId="10" borderId="8" xfId="502" applyNumberFormat="1" applyFont="1" applyFill="1" applyBorder="1" applyAlignment="1">
      <alignment horizontal="center" vertical="center"/>
    </xf>
    <xf numFmtId="41" fontId="143" fillId="11" borderId="8" xfId="502" applyNumberFormat="1" applyFont="1" applyFill="1" applyBorder="1" applyAlignment="1">
      <alignment horizontal="center" vertical="center"/>
    </xf>
    <xf numFmtId="41" fontId="91" fillId="10" borderId="8" xfId="502" applyNumberFormat="1" applyFont="1" applyFill="1" applyBorder="1" applyAlignment="1">
      <alignment horizontal="center" vertical="center"/>
    </xf>
    <xf numFmtId="41" fontId="91" fillId="10" borderId="8" xfId="0" applyNumberFormat="1" applyFont="1" applyFill="1" applyBorder="1" applyAlignment="1">
      <alignment horizontal="center" vertical="center"/>
    </xf>
    <xf numFmtId="0" fontId="144" fillId="0" borderId="8" xfId="14260" applyFont="1" applyBorder="1" applyAlignment="1">
      <alignment horizontal="center" vertical="center"/>
    </xf>
    <xf numFmtId="0" fontId="144" fillId="0" borderId="14" xfId="14260" applyFont="1" applyBorder="1" applyAlignment="1">
      <alignment horizontal="center" vertical="center"/>
    </xf>
    <xf numFmtId="0" fontId="144" fillId="11" borderId="8" xfId="14260" applyFont="1" applyFill="1" applyBorder="1" applyAlignment="1">
      <alignment horizontal="center" vertical="center"/>
    </xf>
    <xf numFmtId="0" fontId="144" fillId="10" borderId="14" xfId="14260" applyFont="1" applyFill="1" applyBorder="1" applyAlignment="1">
      <alignment horizontal="center" vertical="center"/>
    </xf>
    <xf numFmtId="0" fontId="144" fillId="10" borderId="8" xfId="14260" applyFont="1" applyFill="1" applyBorder="1" applyAlignment="1">
      <alignment horizontal="center" vertical="center"/>
    </xf>
    <xf numFmtId="0" fontId="88" fillId="0" borderId="0" xfId="0" applyFont="1" applyBorder="1" applyAlignment="1">
      <alignment horizontal="center" vertical="center"/>
    </xf>
    <xf numFmtId="0" fontId="144" fillId="0" borderId="15" xfId="14260" applyFont="1" applyBorder="1" applyAlignment="1">
      <alignment horizontal="center" vertical="center"/>
    </xf>
    <xf numFmtId="0" fontId="143" fillId="10" borderId="15" xfId="14260" applyFont="1" applyFill="1" applyBorder="1" applyAlignment="1">
      <alignment horizontal="center" vertical="center"/>
    </xf>
    <xf numFmtId="0" fontId="143" fillId="11" borderId="15" xfId="14260" applyFont="1" applyFill="1" applyBorder="1" applyAlignment="1">
      <alignment horizontal="center" vertical="center"/>
    </xf>
    <xf numFmtId="0" fontId="143" fillId="0" borderId="15" xfId="14260" applyFont="1" applyBorder="1" applyAlignment="1">
      <alignment horizontal="center" vertical="center"/>
    </xf>
    <xf numFmtId="0" fontId="144" fillId="10" borderId="15" xfId="14260" applyFont="1" applyFill="1" applyBorder="1" applyAlignment="1">
      <alignment horizontal="center" vertical="center"/>
    </xf>
    <xf numFmtId="0" fontId="143" fillId="9" borderId="15" xfId="14260" applyFont="1" applyFill="1" applyBorder="1" applyAlignment="1">
      <alignment horizontal="center" vertical="center"/>
    </xf>
    <xf numFmtId="0" fontId="143" fillId="0" borderId="19" xfId="14260" applyFont="1" applyBorder="1" applyAlignment="1">
      <alignment horizontal="center" vertical="center"/>
    </xf>
    <xf numFmtId="0" fontId="91" fillId="10" borderId="8" xfId="0" applyFont="1" applyFill="1" applyBorder="1" applyAlignment="1">
      <alignment horizontal="center" vertical="center"/>
    </xf>
    <xf numFmtId="0" fontId="145" fillId="10" borderId="8" xfId="0" applyFont="1" applyFill="1" applyBorder="1" applyAlignment="1">
      <alignment horizontal="center" vertical="center"/>
    </xf>
    <xf numFmtId="0" fontId="91" fillId="0" borderId="8" xfId="0" applyFont="1" applyFill="1" applyBorder="1" applyAlignment="1">
      <alignment horizontal="center" vertical="center"/>
    </xf>
    <xf numFmtId="0" fontId="145" fillId="0" borderId="8" xfId="0" applyFont="1" applyFill="1" applyBorder="1" applyAlignment="1">
      <alignment horizontal="center" vertical="center"/>
    </xf>
    <xf numFmtId="0" fontId="143" fillId="31" borderId="14" xfId="14260" applyFont="1" applyFill="1" applyBorder="1" applyAlignment="1">
      <alignment horizontal="center" vertical="center"/>
    </xf>
    <xf numFmtId="0" fontId="143" fillId="31" borderId="15" xfId="14260" applyFont="1" applyFill="1" applyBorder="1" applyAlignment="1">
      <alignment horizontal="center" vertical="center"/>
    </xf>
    <xf numFmtId="0" fontId="144" fillId="31" borderId="8" xfId="14260" applyFont="1" applyFill="1" applyBorder="1" applyAlignment="1">
      <alignment horizontal="center" vertical="center"/>
    </xf>
    <xf numFmtId="0" fontId="143" fillId="31" borderId="8" xfId="14260" applyFont="1" applyFill="1" applyBorder="1" applyAlignment="1">
      <alignment horizontal="center" vertical="center"/>
    </xf>
    <xf numFmtId="41" fontId="143" fillId="31" borderId="8" xfId="502" applyFont="1" applyFill="1" applyBorder="1" applyAlignment="1">
      <alignment horizontal="center" vertical="center"/>
    </xf>
    <xf numFmtId="41" fontId="144" fillId="31" borderId="8" xfId="502" applyFont="1" applyFill="1" applyBorder="1" applyAlignment="1">
      <alignment horizontal="center" vertical="center"/>
    </xf>
    <xf numFmtId="41" fontId="143" fillId="11" borderId="8" xfId="502" applyFont="1" applyFill="1" applyBorder="1" applyAlignment="1">
      <alignment horizontal="center" vertical="center"/>
    </xf>
    <xf numFmtId="41" fontId="144" fillId="11" borderId="8" xfId="502" applyFont="1" applyFill="1" applyBorder="1" applyAlignment="1">
      <alignment horizontal="center" vertical="center"/>
    </xf>
    <xf numFmtId="182" fontId="91" fillId="11" borderId="8" xfId="502" applyNumberFormat="1" applyFont="1" applyFill="1" applyBorder="1" applyAlignment="1">
      <alignment horizontal="center" vertical="center"/>
    </xf>
    <xf numFmtId="41" fontId="91" fillId="11" borderId="8" xfId="502" applyFont="1" applyFill="1" applyBorder="1" applyAlignment="1">
      <alignment horizontal="center" vertical="center"/>
    </xf>
    <xf numFmtId="0" fontId="91" fillId="11" borderId="8" xfId="0" applyFont="1" applyFill="1" applyBorder="1" applyAlignment="1">
      <alignment horizontal="center" vertical="center"/>
    </xf>
    <xf numFmtId="0" fontId="91" fillId="10" borderId="11" xfId="0" applyFont="1" applyFill="1" applyBorder="1" applyAlignment="1">
      <alignment horizontal="center" vertical="center"/>
    </xf>
    <xf numFmtId="0" fontId="146" fillId="0" borderId="14" xfId="14260" applyFont="1" applyBorder="1" applyAlignment="1">
      <alignment horizontal="center" vertical="center"/>
    </xf>
    <xf numFmtId="0" fontId="146" fillId="0" borderId="15" xfId="14260" applyFont="1" applyBorder="1" applyAlignment="1">
      <alignment horizontal="center" vertical="center"/>
    </xf>
    <xf numFmtId="0" fontId="146" fillId="0" borderId="8" xfId="14260" applyFont="1" applyBorder="1" applyAlignment="1">
      <alignment horizontal="center" vertical="center"/>
    </xf>
    <xf numFmtId="41" fontId="146" fillId="0" borderId="8" xfId="502" applyFont="1" applyBorder="1" applyAlignment="1">
      <alignment horizontal="center" vertical="center"/>
    </xf>
    <xf numFmtId="0" fontId="146" fillId="9" borderId="14" xfId="14260" applyFont="1" applyFill="1" applyBorder="1" applyAlignment="1">
      <alignment horizontal="center" vertical="center"/>
    </xf>
    <xf numFmtId="0" fontId="146" fillId="9" borderId="15" xfId="14260" applyFont="1" applyFill="1" applyBorder="1" applyAlignment="1">
      <alignment horizontal="center" vertical="center"/>
    </xf>
    <xf numFmtId="0" fontId="146" fillId="9" borderId="8" xfId="14260" applyFont="1" applyFill="1" applyBorder="1" applyAlignment="1">
      <alignment horizontal="center" vertical="center"/>
    </xf>
    <xf numFmtId="41" fontId="146" fillId="9" borderId="8" xfId="502" applyFont="1" applyFill="1" applyBorder="1" applyAlignment="1">
      <alignment horizontal="center" vertical="center"/>
    </xf>
    <xf numFmtId="0" fontId="144" fillId="0" borderId="8" xfId="14260" applyFont="1" applyBorder="1" applyAlignment="1">
      <alignment horizontal="left" vertical="center"/>
    </xf>
    <xf numFmtId="0" fontId="143" fillId="0" borderId="11" xfId="14260" applyFont="1" applyBorder="1" applyAlignment="1">
      <alignment horizontal="center" vertical="center"/>
    </xf>
    <xf numFmtId="41" fontId="143" fillId="10" borderId="11" xfId="502" applyNumberFormat="1" applyFont="1" applyFill="1" applyBorder="1" applyAlignment="1">
      <alignment horizontal="center" vertical="center"/>
    </xf>
    <xf numFmtId="0" fontId="144" fillId="0" borderId="12" xfId="14260" applyFont="1" applyBorder="1" applyAlignment="1">
      <alignment horizontal="center" vertical="center"/>
    </xf>
    <xf numFmtId="0" fontId="144" fillId="0" borderId="11" xfId="14260" applyFont="1" applyBorder="1" applyAlignment="1">
      <alignment horizontal="center" vertical="center"/>
    </xf>
    <xf numFmtId="0" fontId="144" fillId="0" borderId="11" xfId="14260" applyFont="1" applyBorder="1" applyAlignment="1">
      <alignment horizontal="center" vertical="center" wrapText="1"/>
    </xf>
    <xf numFmtId="0" fontId="91" fillId="10" borderId="11" xfId="0" applyFont="1" applyFill="1" applyBorder="1" applyAlignment="1">
      <alignment horizontal="center" vertical="center"/>
    </xf>
    <xf numFmtId="0" fontId="143" fillId="0" borderId="12" xfId="14260" applyFont="1" applyBorder="1" applyAlignment="1">
      <alignment horizontal="center" vertical="center"/>
    </xf>
    <xf numFmtId="0" fontId="144" fillId="0" borderId="37" xfId="14260" applyFont="1" applyBorder="1" applyAlignment="1">
      <alignment horizontal="center" vertical="center"/>
    </xf>
    <xf numFmtId="0" fontId="144" fillId="0" borderId="38" xfId="14260" applyFont="1" applyBorder="1" applyAlignment="1">
      <alignment horizontal="center" vertical="center"/>
    </xf>
    <xf numFmtId="0" fontId="144" fillId="0" borderId="9" xfId="14260" applyFont="1" applyBorder="1" applyAlignment="1">
      <alignment horizontal="center" vertical="center"/>
    </xf>
    <xf numFmtId="0" fontId="144" fillId="0" borderId="39" xfId="14260" applyFont="1" applyBorder="1" applyAlignment="1">
      <alignment horizontal="center" vertical="center"/>
    </xf>
    <xf numFmtId="0" fontId="143" fillId="10" borderId="39" xfId="14260" applyFont="1" applyFill="1" applyBorder="1" applyAlignment="1">
      <alignment horizontal="center" vertical="center"/>
    </xf>
    <xf numFmtId="0" fontId="91" fillId="10" borderId="12" xfId="502" applyNumberFormat="1" applyFont="1" applyFill="1" applyBorder="1" applyAlignment="1">
      <alignment horizontal="center" vertical="center"/>
    </xf>
    <xf numFmtId="0" fontId="91" fillId="0" borderId="12" xfId="502" applyNumberFormat="1" applyFont="1" applyFill="1" applyBorder="1" applyAlignment="1">
      <alignment horizontal="center" vertical="center"/>
    </xf>
    <xf numFmtId="0" fontId="147" fillId="0" borderId="8" xfId="0" applyFont="1" applyBorder="1" applyAlignment="1">
      <alignment vertical="center"/>
    </xf>
    <xf numFmtId="0" fontId="147" fillId="0" borderId="8" xfId="0" applyFont="1" applyBorder="1" applyAlignment="1">
      <alignment horizontal="center" vertical="center"/>
    </xf>
    <xf numFmtId="41" fontId="147" fillId="0" borderId="8" xfId="502" applyFont="1" applyBorder="1" applyAlignment="1">
      <alignment horizontal="center" vertical="center"/>
    </xf>
    <xf numFmtId="41" fontId="147" fillId="0" borderId="8" xfId="502" applyFont="1" applyBorder="1" applyAlignment="1">
      <alignment vertical="center"/>
    </xf>
    <xf numFmtId="41" fontId="91" fillId="10" borderId="8" xfId="502" applyFont="1" applyFill="1" applyBorder="1" applyAlignment="1">
      <alignment horizontal="center" vertical="center"/>
    </xf>
    <xf numFmtId="0" fontId="144" fillId="10" borderId="39" xfId="14260" applyFont="1" applyFill="1" applyBorder="1" applyAlignment="1">
      <alignment horizontal="center" vertical="center"/>
    </xf>
    <xf numFmtId="41" fontId="91" fillId="0" borderId="15" xfId="502" applyNumberFormat="1" applyFont="1" applyFill="1" applyBorder="1" applyAlignment="1">
      <alignment horizontal="center" vertical="center"/>
    </xf>
    <xf numFmtId="41" fontId="143" fillId="0" borderId="15" xfId="502" applyNumberFormat="1" applyFont="1" applyBorder="1" applyAlignment="1">
      <alignment horizontal="center" vertical="center"/>
    </xf>
    <xf numFmtId="41" fontId="143" fillId="10" borderId="15" xfId="502" applyNumberFormat="1" applyFont="1" applyFill="1" applyBorder="1" applyAlignment="1">
      <alignment horizontal="center" vertical="center"/>
    </xf>
    <xf numFmtId="41" fontId="91" fillId="10" borderId="15" xfId="502" applyNumberFormat="1" applyFont="1" applyFill="1" applyBorder="1" applyAlignment="1">
      <alignment horizontal="center" vertical="center"/>
    </xf>
    <xf numFmtId="0" fontId="143" fillId="10" borderId="11" xfId="14260" applyFont="1" applyFill="1" applyBorder="1" applyAlignment="1">
      <alignment horizontal="center" vertical="center"/>
    </xf>
    <xf numFmtId="0" fontId="143" fillId="10" borderId="11" xfId="502" applyNumberFormat="1" applyFont="1" applyFill="1" applyBorder="1" applyAlignment="1">
      <alignment horizontal="center" vertical="center"/>
    </xf>
    <xf numFmtId="0" fontId="145" fillId="0" borderId="12" xfId="0" applyFont="1" applyFill="1" applyBorder="1" applyAlignment="1">
      <alignment horizontal="center" vertical="center"/>
    </xf>
    <xf numFmtId="0" fontId="91" fillId="10" borderId="8" xfId="0" applyFont="1" applyFill="1" applyBorder="1" applyAlignment="1">
      <alignment vertical="center"/>
    </xf>
    <xf numFmtId="0" fontId="144" fillId="0" borderId="8" xfId="14260" applyFont="1" applyBorder="1" applyAlignment="1">
      <alignment vertical="center" wrapText="1"/>
    </xf>
    <xf numFmtId="0" fontId="149" fillId="0" borderId="0" xfId="0" applyFont="1" applyFill="1" applyAlignment="1">
      <alignment vertical="center"/>
    </xf>
    <xf numFmtId="0" fontId="143" fillId="0" borderId="8" xfId="14260" applyFont="1" applyBorder="1" applyAlignment="1">
      <alignment horizontal="left" vertical="center"/>
    </xf>
    <xf numFmtId="0" fontId="147" fillId="0" borderId="11" xfId="0" applyFont="1" applyBorder="1" applyAlignment="1">
      <alignment horizontal="center" vertical="center"/>
    </xf>
    <xf numFmtId="41" fontId="147" fillId="0" borderId="11" xfId="502" applyFont="1" applyBorder="1" applyAlignment="1">
      <alignment horizontal="center" vertical="center"/>
    </xf>
    <xf numFmtId="41" fontId="147" fillId="0" borderId="11" xfId="502" applyFont="1" applyBorder="1" applyAlignment="1">
      <alignment vertical="center"/>
    </xf>
    <xf numFmtId="41" fontId="91" fillId="0" borderId="12" xfId="0" applyNumberFormat="1" applyFont="1" applyBorder="1" applyAlignment="1">
      <alignment horizontal="center" vertical="center"/>
    </xf>
    <xf numFmtId="0" fontId="145" fillId="0" borderId="37" xfId="0" applyFont="1" applyFill="1" applyBorder="1" applyAlignment="1">
      <alignment horizontal="center" vertical="center"/>
    </xf>
    <xf numFmtId="0" fontId="144" fillId="10" borderId="40" xfId="14260" applyFont="1" applyFill="1" applyBorder="1" applyAlignment="1">
      <alignment horizontal="center" vertical="center"/>
    </xf>
    <xf numFmtId="0" fontId="145" fillId="10" borderId="8" xfId="14260" applyFont="1" applyFill="1" applyBorder="1" applyAlignment="1">
      <alignment horizontal="center" vertical="center"/>
    </xf>
    <xf numFmtId="0" fontId="150" fillId="10" borderId="8" xfId="14260" applyFont="1" applyFill="1" applyBorder="1" applyAlignment="1">
      <alignment horizontal="center" vertical="center"/>
    </xf>
    <xf numFmtId="0" fontId="91" fillId="0" borderId="15" xfId="0" applyFont="1" applyBorder="1" applyAlignment="1">
      <alignment horizontal="center" vertical="center"/>
    </xf>
    <xf numFmtId="0" fontId="91" fillId="0" borderId="40" xfId="0" applyFont="1" applyBorder="1" applyAlignment="1">
      <alignment horizontal="center" vertical="center"/>
    </xf>
    <xf numFmtId="0" fontId="91" fillId="0" borderId="11" xfId="0" applyFont="1" applyBorder="1" applyAlignment="1">
      <alignment horizontal="center" vertical="center"/>
    </xf>
    <xf numFmtId="0" fontId="91" fillId="0" borderId="11" xfId="0" applyFont="1" applyBorder="1" applyAlignment="1">
      <alignment vertical="center"/>
    </xf>
    <xf numFmtId="0" fontId="145" fillId="0" borderId="8" xfId="14260" applyFont="1" applyBorder="1" applyAlignment="1">
      <alignment horizontal="center" vertical="center"/>
    </xf>
    <xf numFmtId="0" fontId="143" fillId="10" borderId="12" xfId="14260" applyFont="1" applyFill="1" applyBorder="1" applyAlignment="1">
      <alignment horizontal="center" vertical="center"/>
    </xf>
    <xf numFmtId="0" fontId="85" fillId="0" borderId="0" xfId="0" applyFont="1" applyAlignment="1">
      <alignment vertical="center"/>
    </xf>
    <xf numFmtId="176" fontId="85" fillId="0" borderId="0" xfId="712" applyNumberFormat="1" applyFont="1" applyFill="1" applyBorder="1" applyAlignment="1">
      <alignment horizontal="left" vertical="center"/>
    </xf>
    <xf numFmtId="0" fontId="15" fillId="0" borderId="0" xfId="712" applyFont="1" applyFill="1" applyBorder="1" applyAlignment="1">
      <alignment horizontal="center"/>
    </xf>
    <xf numFmtId="0" fontId="21" fillId="0" borderId="0" xfId="712" applyFont="1" applyFill="1" applyBorder="1" applyAlignment="1">
      <alignment horizontal="right" vertical="center"/>
    </xf>
    <xf numFmtId="0" fontId="14" fillId="5" borderId="0" xfId="712" applyFont="1" applyFill="1" applyBorder="1" applyAlignment="1">
      <alignment horizontal="center" vertical="center"/>
    </xf>
    <xf numFmtId="0" fontId="86" fillId="0" borderId="0" xfId="712" applyFont="1" applyFill="1" applyBorder="1" applyAlignment="1">
      <alignment horizontal="left" vertical="center"/>
    </xf>
    <xf numFmtId="0" fontId="12" fillId="0" borderId="0" xfId="712" applyNumberFormat="1" applyFont="1" applyFill="1" applyBorder="1" applyAlignment="1">
      <alignment horizontal="left" vertical="center"/>
    </xf>
    <xf numFmtId="177" fontId="22" fillId="0" borderId="9" xfId="712" applyNumberFormat="1" applyFont="1" applyFill="1" applyBorder="1" applyAlignment="1">
      <alignment horizontal="left" vertical="center"/>
    </xf>
    <xf numFmtId="0" fontId="22" fillId="0" borderId="9" xfId="0" applyFont="1" applyBorder="1" applyAlignment="1">
      <alignment vertical="center"/>
    </xf>
    <xf numFmtId="177" fontId="85" fillId="0" borderId="0" xfId="712" applyNumberFormat="1" applyFont="1" applyFill="1" applyBorder="1" applyAlignment="1">
      <alignment horizontal="left" vertical="center"/>
    </xf>
    <xf numFmtId="0" fontId="85" fillId="0" borderId="0" xfId="0" applyFont="1" applyBorder="1" applyAlignment="1">
      <alignment vertical="center"/>
    </xf>
    <xf numFmtId="0" fontId="18" fillId="0" borderId="0" xfId="712" applyFont="1" applyFill="1" applyBorder="1" applyAlignment="1">
      <alignment horizontal="left" vertical="center"/>
    </xf>
    <xf numFmtId="176" fontId="84" fillId="0" borderId="0" xfId="712" applyNumberFormat="1" applyFont="1" applyFill="1" applyBorder="1" applyAlignment="1">
      <alignment horizontal="left" vertical="center"/>
    </xf>
    <xf numFmtId="0" fontId="85" fillId="0" borderId="0" xfId="712" applyFont="1" applyFill="1" applyBorder="1" applyAlignment="1">
      <alignment horizontal="center" vertical="center"/>
    </xf>
    <xf numFmtId="0" fontId="16" fillId="8" borderId="0" xfId="712" applyFont="1" applyFill="1" applyBorder="1" applyAlignment="1">
      <alignment horizontal="left" vertical="center"/>
    </xf>
    <xf numFmtId="176" fontId="11" fillId="0" borderId="0" xfId="712" applyNumberFormat="1" applyFont="1" applyFill="1" applyBorder="1" applyAlignment="1">
      <alignment horizontal="center" vertical="center"/>
    </xf>
    <xf numFmtId="0" fontId="85" fillId="0" borderId="0" xfId="712" applyFont="1" applyFill="1" applyBorder="1" applyAlignment="1">
      <alignment horizontal="left" vertical="center"/>
    </xf>
    <xf numFmtId="0" fontId="16" fillId="0" borderId="0" xfId="712" applyFont="1" applyFill="1" applyBorder="1" applyAlignment="1">
      <alignment horizontal="left" vertical="center"/>
    </xf>
    <xf numFmtId="176" fontId="87" fillId="0" borderId="0" xfId="712" applyNumberFormat="1" applyFont="1" applyFill="1" applyBorder="1" applyAlignment="1">
      <alignment horizontal="left" vertical="center"/>
    </xf>
    <xf numFmtId="178" fontId="87" fillId="8" borderId="0" xfId="712" applyNumberFormat="1" applyFont="1" applyFill="1" applyBorder="1" applyAlignment="1">
      <alignment horizontal="left" vertical="center"/>
    </xf>
    <xf numFmtId="0" fontId="87" fillId="8" borderId="0" xfId="0" applyFont="1" applyFill="1" applyBorder="1" applyAlignment="1">
      <alignment horizontal="left" vertical="center"/>
    </xf>
    <xf numFmtId="0" fontId="16" fillId="8" borderId="0" xfId="0" applyFont="1" applyFill="1" applyBorder="1" applyAlignment="1">
      <alignment horizontal="left" vertical="center"/>
    </xf>
    <xf numFmtId="0" fontId="87" fillId="0" borderId="0" xfId="0" applyFont="1" applyFill="1" applyAlignment="1">
      <alignment horizontal="left" vertical="center"/>
    </xf>
    <xf numFmtId="0" fontId="87" fillId="8" borderId="0" xfId="0" applyFont="1" applyFill="1" applyAlignment="1">
      <alignment vertical="center"/>
    </xf>
    <xf numFmtId="0" fontId="143" fillId="10" borderId="8" xfId="14260" applyFont="1" applyFill="1" applyBorder="1" applyAlignment="1">
      <alignment horizontal="center" vertical="center"/>
    </xf>
    <xf numFmtId="0" fontId="144" fillId="10" borderId="12" xfId="14260" applyFont="1" applyFill="1" applyBorder="1" applyAlignment="1">
      <alignment horizontal="center" vertical="center"/>
    </xf>
    <xf numFmtId="0" fontId="144" fillId="10" borderId="34" xfId="14260" applyFont="1" applyFill="1" applyBorder="1" applyAlignment="1">
      <alignment horizontal="center" vertical="center"/>
    </xf>
    <xf numFmtId="0" fontId="144" fillId="10" borderId="11" xfId="14260" applyFont="1" applyFill="1" applyBorder="1" applyAlignment="1">
      <alignment horizontal="center" vertical="center"/>
    </xf>
    <xf numFmtId="0" fontId="91" fillId="0" borderId="12" xfId="0" applyFont="1" applyBorder="1" applyAlignment="1">
      <alignment horizontal="center" vertical="center"/>
    </xf>
    <xf numFmtId="0" fontId="91" fillId="0" borderId="34" xfId="0" applyFont="1" applyBorder="1" applyAlignment="1">
      <alignment horizontal="center" vertical="center"/>
    </xf>
    <xf numFmtId="0" fontId="91" fillId="0" borderId="11" xfId="0" applyFont="1" applyBorder="1" applyAlignment="1">
      <alignment horizontal="center" vertical="center"/>
    </xf>
    <xf numFmtId="41" fontId="143" fillId="10" borderId="12" xfId="502" applyNumberFormat="1" applyFont="1" applyFill="1" applyBorder="1" applyAlignment="1">
      <alignment horizontal="center" vertical="center"/>
    </xf>
    <xf numFmtId="41" fontId="143" fillId="10" borderId="34" xfId="502" applyNumberFormat="1" applyFont="1" applyFill="1" applyBorder="1" applyAlignment="1">
      <alignment horizontal="center" vertical="center"/>
    </xf>
    <xf numFmtId="41" fontId="143" fillId="10" borderId="11" xfId="502" applyNumberFormat="1" applyFont="1" applyFill="1" applyBorder="1" applyAlignment="1">
      <alignment horizontal="center" vertical="center"/>
    </xf>
    <xf numFmtId="0" fontId="144" fillId="10" borderId="12" xfId="14260" applyFont="1" applyFill="1" applyBorder="1" applyAlignment="1">
      <alignment horizontal="center" vertical="center" wrapText="1"/>
    </xf>
    <xf numFmtId="0" fontId="144" fillId="10" borderId="34" xfId="14260" applyFont="1" applyFill="1" applyBorder="1" applyAlignment="1">
      <alignment horizontal="center" vertical="center" wrapText="1"/>
    </xf>
    <xf numFmtId="0" fontId="144" fillId="10" borderId="11" xfId="14260" applyFont="1" applyFill="1" applyBorder="1" applyAlignment="1">
      <alignment horizontal="center" vertical="center" wrapText="1"/>
    </xf>
    <xf numFmtId="0" fontId="91" fillId="10" borderId="12" xfId="0" applyFont="1" applyFill="1" applyBorder="1" applyAlignment="1">
      <alignment horizontal="center" vertical="center"/>
    </xf>
    <xf numFmtId="0" fontId="91" fillId="10" borderId="34" xfId="0" applyFont="1" applyFill="1" applyBorder="1" applyAlignment="1">
      <alignment horizontal="center" vertical="center"/>
    </xf>
    <xf numFmtId="0" fontId="91" fillId="10" borderId="11" xfId="0" applyFont="1" applyFill="1" applyBorder="1" applyAlignment="1">
      <alignment horizontal="center" vertical="center"/>
    </xf>
    <xf numFmtId="9" fontId="91" fillId="10" borderId="12" xfId="0" applyNumberFormat="1" applyFont="1" applyFill="1" applyBorder="1" applyAlignment="1">
      <alignment horizontal="center" vertical="center"/>
    </xf>
    <xf numFmtId="9" fontId="91" fillId="10" borderId="34" xfId="0" applyNumberFormat="1" applyFont="1" applyFill="1" applyBorder="1" applyAlignment="1">
      <alignment horizontal="center" vertical="center"/>
    </xf>
    <xf numFmtId="9" fontId="91" fillId="10" borderId="11" xfId="0" applyNumberFormat="1" applyFont="1" applyFill="1" applyBorder="1" applyAlignment="1">
      <alignment horizontal="center" vertical="center"/>
    </xf>
    <xf numFmtId="41" fontId="90" fillId="7" borderId="13" xfId="502" applyFont="1" applyFill="1" applyBorder="1" applyAlignment="1">
      <alignment horizontal="center" vertical="center" wrapText="1"/>
    </xf>
    <xf numFmtId="0" fontId="90" fillId="0" borderId="7" xfId="0" applyFont="1" applyBorder="1" applyAlignment="1">
      <alignment horizontal="center" vertical="center" wrapText="1"/>
    </xf>
    <xf numFmtId="0" fontId="90" fillId="7" borderId="18" xfId="0" applyFont="1" applyFill="1" applyBorder="1" applyAlignment="1">
      <alignment horizontal="center" vertical="center" wrapText="1"/>
    </xf>
    <xf numFmtId="0" fontId="90" fillId="0" borderId="20" xfId="0" applyFont="1" applyBorder="1" applyAlignment="1">
      <alignment horizontal="center" vertical="center" wrapText="1"/>
    </xf>
    <xf numFmtId="0" fontId="90" fillId="7" borderId="13" xfId="0" applyFont="1" applyFill="1" applyBorder="1" applyAlignment="1">
      <alignment horizontal="center" vertical="center" wrapText="1"/>
    </xf>
    <xf numFmtId="0" fontId="90" fillId="7" borderId="7" xfId="0" applyFont="1" applyFill="1" applyBorder="1" applyAlignment="1">
      <alignment horizontal="center" vertical="center" wrapText="1"/>
    </xf>
    <xf numFmtId="182" fontId="90" fillId="7" borderId="13" xfId="502" applyNumberFormat="1" applyFont="1" applyFill="1" applyBorder="1" applyAlignment="1">
      <alignment horizontal="center" vertical="center" wrapText="1"/>
    </xf>
    <xf numFmtId="182" fontId="90" fillId="7" borderId="7" xfId="502" applyNumberFormat="1" applyFont="1" applyFill="1" applyBorder="1" applyAlignment="1">
      <alignment horizontal="center" vertical="center" wrapText="1"/>
    </xf>
    <xf numFmtId="0" fontId="90" fillId="7" borderId="21" xfId="0" applyFont="1" applyFill="1" applyBorder="1" applyAlignment="1">
      <alignment horizontal="center" vertical="center" wrapText="1"/>
    </xf>
    <xf numFmtId="0" fontId="90" fillId="7" borderId="22" xfId="0" applyFont="1" applyFill="1" applyBorder="1" applyAlignment="1">
      <alignment horizontal="center" vertical="center" wrapText="1"/>
    </xf>
    <xf numFmtId="41" fontId="90" fillId="7" borderId="35" xfId="502" applyFont="1" applyFill="1" applyBorder="1" applyAlignment="1">
      <alignment horizontal="center" vertical="center" wrapText="1"/>
    </xf>
    <xf numFmtId="41" fontId="90" fillId="7" borderId="36" xfId="502" applyFont="1" applyFill="1" applyBorder="1" applyAlignment="1">
      <alignment horizontal="center" vertical="center" wrapText="1"/>
    </xf>
    <xf numFmtId="41" fontId="91" fillId="10" borderId="12" xfId="0" applyNumberFormat="1" applyFont="1" applyFill="1" applyBorder="1" applyAlignment="1">
      <alignment horizontal="center" vertical="center"/>
    </xf>
    <xf numFmtId="41" fontId="91" fillId="10" borderId="34" xfId="0" applyNumberFormat="1" applyFont="1" applyFill="1" applyBorder="1" applyAlignment="1">
      <alignment horizontal="center" vertical="center"/>
    </xf>
    <xf numFmtId="41" fontId="91" fillId="10" borderId="11" xfId="0" applyNumberFormat="1" applyFont="1" applyFill="1" applyBorder="1" applyAlignment="1">
      <alignment horizontal="center" vertical="center"/>
    </xf>
    <xf numFmtId="0" fontId="143" fillId="10" borderId="12" xfId="14260" applyFont="1" applyFill="1" applyBorder="1" applyAlignment="1">
      <alignment horizontal="center" vertical="center"/>
    </xf>
    <xf numFmtId="0" fontId="143" fillId="10" borderId="34" xfId="14260" applyFont="1" applyFill="1" applyBorder="1" applyAlignment="1">
      <alignment horizontal="center" vertical="center"/>
    </xf>
    <xf numFmtId="0" fontId="143" fillId="10" borderId="11" xfId="14260" applyFont="1" applyFill="1" applyBorder="1" applyAlignment="1">
      <alignment horizontal="center" vertical="center"/>
    </xf>
    <xf numFmtId="0" fontId="144" fillId="0" borderId="12" xfId="14260" applyFont="1" applyBorder="1" applyAlignment="1">
      <alignment horizontal="center" vertical="center"/>
    </xf>
    <xf numFmtId="0" fontId="144" fillId="0" borderId="34" xfId="14260" applyFont="1" applyBorder="1" applyAlignment="1">
      <alignment horizontal="center" vertical="center"/>
    </xf>
    <xf numFmtId="0" fontId="144" fillId="0" borderId="11" xfId="14260" applyFont="1" applyBorder="1" applyAlignment="1">
      <alignment horizontal="center" vertical="center"/>
    </xf>
    <xf numFmtId="0" fontId="145" fillId="0" borderId="12" xfId="14260" applyFont="1" applyBorder="1" applyAlignment="1">
      <alignment horizontal="center" vertical="center"/>
    </xf>
    <xf numFmtId="0" fontId="145" fillId="0" borderId="34" xfId="14260" applyFont="1" applyBorder="1" applyAlignment="1">
      <alignment horizontal="center" vertical="center"/>
    </xf>
    <xf numFmtId="0" fontId="145" fillId="0" borderId="11" xfId="14260" applyFont="1" applyBorder="1" applyAlignment="1">
      <alignment horizontal="center" vertical="center"/>
    </xf>
  </cellXfs>
  <cellStyles count="14595">
    <cellStyle name="_x0014_" xfId="717"/>
    <cellStyle name=" " xfId="1"/>
    <cellStyle name="' '" xfId="8015"/>
    <cellStyle name="          _x000d__x000a_386grabber=vga.3gr_x000d__x000a_" xfId="718"/>
    <cellStyle name=" _97연말" xfId="2"/>
    <cellStyle name=" _97연말1" xfId="3"/>
    <cellStyle name=" _Book1" xfId="4"/>
    <cellStyle name=" FY96" xfId="8016"/>
    <cellStyle name="_x000d_$" xfId="8017"/>
    <cellStyle name="_x000d_;&amp;?;" xfId="8018"/>
    <cellStyle name="&quot;" xfId="719"/>
    <cellStyle name="&quot;도급대비 &quot;백분율" xfId="720"/>
    <cellStyle name="&quot;도급대비&quot;백분율" xfId="721"/>
    <cellStyle name="&quot;도급대비&quot;표준" xfId="722"/>
    <cellStyle name="#" xfId="8019"/>
    <cellStyle name="#,##0" xfId="5"/>
    <cellStyle name="#,##0 2" xfId="8020"/>
    <cellStyle name="#,##0 3" xfId="8021"/>
    <cellStyle name="#,##0 4" xfId="8022"/>
    <cellStyle name="#,##0 5" xfId="8023"/>
    <cellStyle name="#,##0.0" xfId="8024"/>
    <cellStyle name="#,##0.00" xfId="8025"/>
    <cellStyle name="#,##0.000" xfId="8026"/>
    <cellStyle name="#,##0_08년에스엔디양식(2)" xfId="8027"/>
    <cellStyle name="$" xfId="6"/>
    <cellStyle name="$_±a¾Æ" xfId="723"/>
    <cellStyle name="$_°ßAu2" xfId="724"/>
    <cellStyle name="$_0009김포공항LED교체공사(광일)" xfId="8028"/>
    <cellStyle name="$_0011KIST소각설비제작설치" xfId="8029"/>
    <cellStyle name="$_0011긴급전화기정산(99년형광일)" xfId="8030"/>
    <cellStyle name="$_0011부산종합경기장전광판" xfId="8031"/>
    <cellStyle name="$_0012문화유적지표석제작설치" xfId="8032"/>
    <cellStyle name="$_0102국제조명신공항분수조명" xfId="8033"/>
    <cellStyle name="$_0105담배자판기개조원가" xfId="8034"/>
    <cellStyle name="$_0106LG인버터냉난방기제작-1" xfId="8035"/>
    <cellStyle name="$_0107광전송장비구매설치" xfId="8036"/>
    <cellStyle name="$_0107도공IBS설비SW부문(참조)" xfId="8037"/>
    <cellStyle name="$_0107문화재복원용목재-8월6일" xfId="8038"/>
    <cellStyle name="$_0107포천영중수배전반(제조,설치)" xfId="8039"/>
    <cellStyle name="$_0108담배인삼공사영업춘추복" xfId="8040"/>
    <cellStyle name="$_0108한국전기교통-LED교통신호등((원본))" xfId="8041"/>
    <cellStyle name="$_0111해양수산부등명기제작" xfId="8042"/>
    <cellStyle name="$_0111핸디소프트-전자표준문서시스템" xfId="8043"/>
    <cellStyle name="$_0112금감원사무자동화시스템" xfId="8044"/>
    <cellStyle name="$_0112수도권매립지SW원가" xfId="8045"/>
    <cellStyle name="$_0201종합예술회관의자제작설치" xfId="8046"/>
    <cellStyle name="$_0202마사회근무복" xfId="8047"/>
    <cellStyle name="$_0202부경교재-승강칠판" xfId="8048"/>
    <cellStyle name="$_0204한국석묘납골함-1규격" xfId="8049"/>
    <cellStyle name="$_0212금감원-법규정보시스템(完)" xfId="8050"/>
    <cellStyle name="$_2002-03경찰대학-졸업식" xfId="8051"/>
    <cellStyle name="$_2002-03신화전자-감지기" xfId="8052"/>
    <cellStyle name="$_2002-04강원랜드-슬러트머신" xfId="8053"/>
    <cellStyle name="$_2002결과표" xfId="8054"/>
    <cellStyle name="$_2002결과표1" xfId="8055"/>
    <cellStyle name="$_dbAøEi" xfId="725"/>
    <cellStyle name="$_db진흥" xfId="7"/>
    <cellStyle name="$_db진흥 2" xfId="8056"/>
    <cellStyle name="$_PARK HYATT HOTEL 보수공사(070426)" xfId="8057"/>
    <cellStyle name="$_Pilot플랜트-계변경" xfId="8058"/>
    <cellStyle name="$_Pilot플랜트이전설치-변경최종" xfId="8059"/>
    <cellStyle name="$_SE40" xfId="726"/>
    <cellStyle name="$_SE40 2" xfId="8060"/>
    <cellStyle name="$_SW(케이비)" xfId="8061"/>
    <cellStyle name="$_견적2" xfId="8"/>
    <cellStyle name="$_견적2 2" xfId="8062"/>
    <cellStyle name="$_경찰청-근무,기동복" xfId="8063"/>
    <cellStyle name="$_기아" xfId="9"/>
    <cellStyle name="$_기아 2" xfId="8064"/>
    <cellStyle name="$_네인텍정보기술-회로카드(수현)" xfId="8065"/>
    <cellStyle name="$_동산용사촌수현(원본)" xfId="8066"/>
    <cellStyle name="$_수초제거기(대양기계)" xfId="8067"/>
    <cellStyle name="$_원본 - 한국전기교통-개선형신호등 4종" xfId="8068"/>
    <cellStyle name="$_중앙선관위(투표,개표)" xfId="8069"/>
    <cellStyle name="$_최종-한국전기교통-개선형신호등 4종(공수조정)" xfId="8070"/>
    <cellStyle name="$_한국도로공사" xfId="8071"/>
    <cellStyle name="$_한전내역서-최종" xfId="8072"/>
    <cellStyle name="%(+,-,0)" xfId="8073"/>
    <cellStyle name="&amp;A" xfId="8074"/>
    <cellStyle name="(##.00)" xfId="727"/>
    <cellStyle name="(##.00) 2" xfId="8075"/>
    <cellStyle name="(△콤마)" xfId="10"/>
    <cellStyle name="(1)" xfId="728"/>
    <cellStyle name="(백분율)" xfId="11"/>
    <cellStyle name="(콤마)" xfId="12"/>
    <cellStyle name=";;;" xfId="729"/>
    <cellStyle name="?" xfId="8077"/>
    <cellStyle name="? (??)" xfId="8078"/>
    <cellStyle name="?(??)" xfId="8079"/>
    <cellStyle name="?? [0]_3? " xfId="8080"/>
    <cellStyle name="??_x000c_둄_x001b__x000d_|?_x0001_?_x0003__x0014__x0007__x0001__x0001_" xfId="13"/>
    <cellStyle name="??_x000c_둄_x001b__x000d_|?_x0001_?_x0003__x0014__x0007__x0001__x0001_ 2" xfId="8081"/>
    <cellStyle name="??&amp;5_x0007_?._x0007_9_x0008_??_x0007__x0001__x0001_" xfId="730"/>
    <cellStyle name="??&amp;6_x0007_?/_x0007_9_x0008_??_x0007__x0001__x0001_" xfId="731"/>
    <cellStyle name="??&amp;O?&amp;H?_x0008__x000f__x0007_?_x0007__x0001__x0001_" xfId="14"/>
    <cellStyle name="??&amp;O?&amp;H?_x0008__x000f__x0007_?_x0007__x0001__x0001_ 2" xfId="8082"/>
    <cellStyle name="??&amp;O?&amp;H?_x0008__x000f__x0007_?_x0007__x0001__x0001_ 2 2" xfId="8083"/>
    <cellStyle name="??&amp;O?&amp;H?_x0008__x000f__x0007_?_x0007__x0001__x0001_ 3" xfId="8084"/>
    <cellStyle name="??&amp;O?&amp;H?_x0008__x000f__x0007_?_x0007__x0001__x0001_ 4" xfId="8085"/>
    <cellStyle name="??&amp;O?&amp;H?_x0008__x000f__x0007_?_x0007__x0001__x0001_ 5" xfId="8086"/>
    <cellStyle name="??&amp;O?&amp;H?_x0008__x000f__x0007_?_x0007__x0001__x0001_ 6" xfId="8087"/>
    <cellStyle name="??&amp;O?&amp;H?_x0008__x000f__x0007_?_x0007__x0001__x0001_ 7" xfId="8088"/>
    <cellStyle name="??&amp;O?&amp;H?_x0008__x000f__x0007_?_x0007__x0001__x0001_ 8" xfId="8089"/>
    <cellStyle name="??&amp;O?&amp;H?_x0008__x000f__x0007_?_x0007__x0001__x0001_ 9" xfId="8090"/>
    <cellStyle name="??&amp;O?&amp;H?_x0008_??_x0007__x0001__x0001_" xfId="15"/>
    <cellStyle name="??&amp;O?&amp;H?_x0008_??_x0007__x0001__x0001_ 2" xfId="8091"/>
    <cellStyle name="??&amp;O?&amp;H?_x0008_??_x0007__x0001__x0001_ 3" xfId="8092"/>
    <cellStyle name="??&amp;O?&amp;H?_x0008_??_x0007__x0001__x0001_ 4" xfId="8093"/>
    <cellStyle name="??&amp;O?&amp;H?_x0008_??_x0007__x0001__x0001_ 5" xfId="8094"/>
    <cellStyle name="??&amp;O?&amp;H?_x0008_??_x0007__x0001__x0001_ 6" xfId="8095"/>
    <cellStyle name="??&amp;O?&amp;H?_x0008_??_x0007__x0001__x0001_ 7" xfId="8096"/>
    <cellStyle name="??&amp;O?&amp;H?_x0008_??_x0007__x0001__x0001_ 8" xfId="8097"/>
    <cellStyle name="??&amp;O?&amp;H?_x0008_??_x0007__x0001__x0001_ 9" xfId="8098"/>
    <cellStyle name="??&amp;O?&amp;H?_x0008__x000f__x0007_?_x0007__x0001__x0001__실행및물량산출" xfId="8099"/>
    <cellStyle name="??&amp;멅?둃9_x0008_??_x0007__x0001__x0001_" xfId="732"/>
    <cellStyle name="??&amp;쏗?뷐9_x0008__x0011__x0007_?_x0007__x0001__x0001_" xfId="733"/>
    <cellStyle name="??? (2)" xfId="8100"/>
    <cellStyle name="???­ [0]_±??¸" xfId="8101"/>
    <cellStyle name="?_x001d_??%U©÷u&amp;H©÷9_x0008_? s_x000a__x0007__x0001__x0001_" xfId="734"/>
    <cellStyle name="???? [0.00]_PRODUCT DETAIL Q1" xfId="735"/>
    <cellStyle name="???? [0]_???? " xfId="8102"/>
    <cellStyle name="??????" xfId="8103"/>
    <cellStyle name="????_???? " xfId="8104"/>
    <cellStyle name="???[0]_?? DI" xfId="736"/>
    <cellStyle name="???_?? DI" xfId="737"/>
    <cellStyle name="???­_±??¸" xfId="8105"/>
    <cellStyle name="???12???" xfId="8106"/>
    <cellStyle name="???Ø_??°???(2¿?) " xfId="8107"/>
    <cellStyle name="??[0]_MATL COST ANALYSIS" xfId="738"/>
    <cellStyle name="??_(????)??????" xfId="739"/>
    <cellStyle name="??A? [0]_laroux_1_¢¬???¢â? " xfId="740"/>
    <cellStyle name="??A?_laroux_1_¢¬???¢â? " xfId="741"/>
    <cellStyle name="?¡±¢¥?_?¨ù??¢´¢¥_¢¬???¢â? " xfId="742"/>
    <cellStyle name="?ðC%U?&amp;H?_x0008_?s_x000a__x0007__x0001__x0001_" xfId="6159"/>
    <cellStyle name="?ðÇ%U?&amp;H?_x0008_?s_x000a__x0007__x0001__x0001_" xfId="743"/>
    <cellStyle name="?Þ¸¶ [0]_±??¸" xfId="8108"/>
    <cellStyle name="?Þ¸¶_±??¸" xfId="8109"/>
    <cellStyle name="?W?_laroux" xfId="744"/>
    <cellStyle name="?曹%U?&amp;H?_x0008_?s_x000a__x0007__x0001__x0001_" xfId="16"/>
    <cellStyle name="]_x0004_" xfId="8110"/>
    <cellStyle name="_%EC%95%84%EC%9D%B4%ED%8C%8C%ED%81%AC%EB%AA%B0%20%EC%A3%BC%EC%B0%A8%EC%9E%A5%20%EC%99%B8(1)" xfId="8111"/>
    <cellStyle name="_(02.03.05) 묵동 현장관리비 실행" xfId="17"/>
    <cellStyle name="_(02.03.08) 묵동 현장관리비 실행" xfId="18"/>
    <cellStyle name="_(02.09.17)인천 삼산1지구 2블럭 주공아파트" xfId="19"/>
    <cellStyle name="_(02.09.23  64,000평)인천 삼산1지구 2블럭 " xfId="20"/>
    <cellStyle name="_(07.31 최종확정)묵동 실행예산" xfId="21"/>
    <cellStyle name="_(08.05.23)기계내역서" xfId="745"/>
    <cellStyle name="_(09.05)인천원당 공통가설공사" xfId="22"/>
    <cellStyle name="_(1차제출용) 은평뉴타운건축내역서_01" xfId="6160"/>
    <cellStyle name="_(20041229)" xfId="8112"/>
    <cellStyle name="_(수정)한강물환경생태 산출서" xfId="8113"/>
    <cellStyle name="_(중정동) 골조수량내역서" xfId="6161"/>
    <cellStyle name="_????_???" xfId="8114"/>
    <cellStyle name="_????_1_???_11??? (2)_1?" xfId="8115"/>
    <cellStyle name="_★캐슬클래식-최종실행(결재본-공무수정)20041201" xfId="6162"/>
    <cellStyle name="_0. 장수목장_원가계산서(전기,소방)" xfId="746"/>
    <cellStyle name="_0.MOU(03년-06년)-수정안2-국공송부" xfId="8116"/>
    <cellStyle name="_001-인원및일반관리비" xfId="23"/>
    <cellStyle name="_0106-06-007 금속 및 수장공사 단가견적- 대림" xfId="8117"/>
    <cellStyle name="_01-건축공사" xfId="24"/>
    <cellStyle name="_01설변내역서" xfId="747"/>
    <cellStyle name="_01토공" xfId="748"/>
    <cellStyle name="_01토공_라멘교 토공" xfId="749"/>
    <cellStyle name="_01토공_철거" xfId="750"/>
    <cellStyle name="_01토공_철거_라멘교 토공" xfId="751"/>
    <cellStyle name="_02-도급공사비내역" xfId="25"/>
    <cellStyle name="_030127 전기공사내역발송" xfId="752"/>
    <cellStyle name="_04 건축-인테리어(주거)공내역" xfId="26"/>
    <cellStyle name="_05 건축-인테리어(상업)공내역" xfId="27"/>
    <cellStyle name="_0514회의확정자료" xfId="28"/>
    <cellStyle name="_0809 중점관리" xfId="8118"/>
    <cellStyle name="_08-가실행내역" xfId="29"/>
    <cellStyle name="_0901작업1-금액분리" xfId="30"/>
    <cellStyle name="_1. 삼성동 실행 030225(조적추가)" xfId="31"/>
    <cellStyle name="_1. 삼성동 실행(030329)" xfId="32"/>
    <cellStyle name="_1. 송도신도시현장관리비전순일검토" xfId="33"/>
    <cellStyle name="_1-2" xfId="8119"/>
    <cellStyle name="_1220-원가조사-전자지불" xfId="8120"/>
    <cellStyle name="_12공구(삼환까뮤)" xfId="6163"/>
    <cellStyle name="_1변경내역서(ESC)" xfId="753"/>
    <cellStyle name="_2001 장애조치" xfId="8121"/>
    <cellStyle name="_2001입찰분석" xfId="8122"/>
    <cellStyle name="_2001입찰분석_08.2 사업승인조건검토" xfId="8123"/>
    <cellStyle name="_2001입찰분석_2002년도BP양식수정(SOC팀수정부결안1101)" xfId="8124"/>
    <cellStyle name="_2001입찰분석_2002년도BP양식수정(SOC팀수정부결안1101)_08.2 사업승인조건검토" xfId="8125"/>
    <cellStyle name="_2001입찰분석_2002년도BP양식수정(SOC팀수정부결안1101)_사업승인조건검토(일산풍동)" xfId="8126"/>
    <cellStyle name="_2001입찰분석_2002년도BP양식수정(SOC팀수정부결안1101)_사업승인조건검토(일산풍동)_08.2 사업승인조건검토" xfId="8127"/>
    <cellStyle name="_2001입찰분석_2002년도BP양식수정(SOC팀수정부결안1101)_현장직원투입계획및실적(생산성분석-2003년실적)" xfId="8128"/>
    <cellStyle name="_2001입찰분석_2002년도BP양식주정" xfId="8129"/>
    <cellStyle name="_2001입찰분석_2002년도BP양식주정_08.2 사업승인조건검토" xfId="8130"/>
    <cellStyle name="_2001입찰분석_2002년도BP양식주정_2002년도BP양식주정" xfId="8131"/>
    <cellStyle name="_2001입찰분석_2002년도BP양식주정_2002년도BP양식주정_08.2 사업승인조건검토" xfId="8132"/>
    <cellStyle name="_2001입찰분석_2002년도BP양식주정_2002년도BP양식주정_2002년도BP양식수정(SOC팀수정부결안1101)" xfId="8133"/>
    <cellStyle name="_2001입찰분석_2002년도BP양식주정_2002년도BP양식주정_2002년도BP양식수정(SOC팀수정부결안1101)_08.2 사업승인조건검토" xfId="8134"/>
    <cellStyle name="_2001입찰분석_2002년도BP양식주정_2002년도BP양식주정_2002년도BP양식수정(SOC팀수정부결안1101)_사업승인조건검토(일산풍동)" xfId="8135"/>
    <cellStyle name="_2001입찰분석_2002년도BP양식주정_2002년도BP양식주정_2002년도BP양식수정(SOC팀수정부결안1101)_사업승인조건검토(일산풍동)_08.2 사업승인조건검토" xfId="8136"/>
    <cellStyle name="_2001입찰분석_2002년도BP양식주정_2002년도BP양식주정_2002년도BP양식수정(SOC팀수정부결안1101)_현장직원투입계획및실적(생산성분석-2003년실적)" xfId="8137"/>
    <cellStyle name="_2001입찰분석_2002년도BP양식주정_2002년도BP양식주정_사업승인조건검토(일산풍동)" xfId="8138"/>
    <cellStyle name="_2001입찰분석_2002년도BP양식주정_2002년도BP양식주정_사업승인조건검토(일산풍동)_08.2 사업승인조건검토" xfId="8139"/>
    <cellStyle name="_2001입찰분석_2002년도BP양식주정_2002년도BP양식주정_현장직원투입계획및실적(생산성분석-2003년실적)" xfId="8140"/>
    <cellStyle name="_2001입찰분석_2002년도BP양식주정_사업승인조건검토(일산풍동)" xfId="8141"/>
    <cellStyle name="_2001입찰분석_2002년도BP양식주정_사업승인조건검토(일산풍동)_08.2 사업승인조건검토" xfId="8142"/>
    <cellStyle name="_2001입찰분석_2002년도BP양식주정_현장직원투입계획및실적(생산성분석-2003년실적)" xfId="8143"/>
    <cellStyle name="_2001입찰분석_사업승인조건검토(일산풍동)" xfId="8144"/>
    <cellStyle name="_2001입찰분석_사업승인조건검토(일산풍동)_08.2 사업승인조건검토" xfId="8145"/>
    <cellStyle name="_2001입찰분석_사업진척점검회의(2001. 8)" xfId="8146"/>
    <cellStyle name="_2001입찰분석_사업진척점검회의(2001. 8)_08.2 사업승인조건검토" xfId="8147"/>
    <cellStyle name="_2001입찰분석_사업진척점검회의(2001. 8)_2002년도BP양식수정(SOC팀수정부결안1101)" xfId="8148"/>
    <cellStyle name="_2001입찰분석_사업진척점검회의(2001. 8)_2002년도BP양식수정(SOC팀수정부결안1101)_08.2 사업승인조건검토" xfId="8149"/>
    <cellStyle name="_2001입찰분석_사업진척점검회의(2001. 8)_2002년도BP양식수정(SOC팀수정부결안1101)_사업승인조건검토(일산풍동)" xfId="8150"/>
    <cellStyle name="_2001입찰분석_사업진척점검회의(2001. 8)_2002년도BP양식수정(SOC팀수정부결안1101)_사업승인조건검토(일산풍동)_08.2 사업승인조건검토" xfId="8151"/>
    <cellStyle name="_2001입찰분석_사업진척점검회의(2001. 8)_2002년도BP양식수정(SOC팀수정부결안1101)_현장직원투입계획및실적(생산성분석-2003년실적)" xfId="8152"/>
    <cellStyle name="_2001입찰분석_사업진척점검회의(2001. 8)_2002년도BP양식주정" xfId="8153"/>
    <cellStyle name="_2001입찰분석_사업진척점검회의(2001. 8)_2002년도BP양식주정_08.2 사업승인조건검토" xfId="8154"/>
    <cellStyle name="_2001입찰분석_사업진척점검회의(2001. 8)_2002년도BP양식주정_2002년도BP양식주정" xfId="8155"/>
    <cellStyle name="_2001입찰분석_사업진척점검회의(2001. 8)_2002년도BP양식주정_2002년도BP양식주정_08.2 사업승인조건검토" xfId="8156"/>
    <cellStyle name="_2001입찰분석_사업진척점검회의(2001. 8)_2002년도BP양식주정_2002년도BP양식주정_2002년도BP양식수정(SOC팀수정부결안1101)" xfId="8157"/>
    <cellStyle name="_2001입찰분석_사업진척점검회의(2001. 8)_2002년도BP양식주정_2002년도BP양식주정_2002년도BP양식수정(SOC팀수정부결안1101)_08.2 사업승인조건검토" xfId="8158"/>
    <cellStyle name="_2001입찰분석_사업진척점검회의(2001. 8)_2002년도BP양식주정_2002년도BP양식주정_2002년도BP양식수정(SOC팀수정부결안1101)_사업승인조건검토(일산풍동)" xfId="8159"/>
    <cellStyle name="_2001입찰분석_사업진척점검회의(2001. 8)_2002년도BP양식주정_2002년도BP양식주정_2002년도BP양식수정(SOC팀수정부결안1101)_사업승인조건검토(일산풍동)_08.2 사업승인조건검토" xfId="8160"/>
    <cellStyle name="_2001입찰분석_사업진척점검회의(2001. 8)_2002년도BP양식주정_2002년도BP양식주정_2002년도BP양식수정(SOC팀수정부결안1101)_현장직원투입계획및실적(생산성분석-2003년실적)" xfId="8161"/>
    <cellStyle name="_2001입찰분석_사업진척점검회의(2001. 8)_2002년도BP양식주정_2002년도BP양식주정_사업승인조건검토(일산풍동)" xfId="8162"/>
    <cellStyle name="_2001입찰분석_사업진척점검회의(2001. 8)_2002년도BP양식주정_2002년도BP양식주정_사업승인조건검토(일산풍동)_08.2 사업승인조건검토" xfId="8163"/>
    <cellStyle name="_2001입찰분석_사업진척점검회의(2001. 8)_2002년도BP양식주정_2002년도BP양식주정_현장직원투입계획및실적(생산성분석-2003년실적)" xfId="8164"/>
    <cellStyle name="_2001입찰분석_사업진척점검회의(2001. 8)_2002년도BP양식주정_사업승인조건검토(일산풍동)" xfId="8165"/>
    <cellStyle name="_2001입찰분석_사업진척점검회의(2001. 8)_2002년도BP양식주정_사업승인조건검토(일산풍동)_08.2 사업승인조건검토" xfId="8166"/>
    <cellStyle name="_2001입찰분석_사업진척점검회의(2001. 8)_2002년도BP양식주정_현장직원투입계획및실적(생산성분석-2003년실적)" xfId="8167"/>
    <cellStyle name="_2001입찰분석_사업진척점검회의(2001. 8)_사업승인조건검토(일산풍동)" xfId="8168"/>
    <cellStyle name="_2001입찰분석_사업진척점검회의(2001. 8)_사업승인조건검토(일산풍동)_08.2 사업승인조건검토" xfId="8169"/>
    <cellStyle name="_2001입찰분석_사업진척점검회의(2001. 8)_현장직원투입계획및실적(생산성분석-2003년실적)" xfId="8170"/>
    <cellStyle name="_2001입찰분석_현장직원투입계획및실적(생산성분석-2003년실적)" xfId="8171"/>
    <cellStyle name="_2001전북도청 실행예산" xfId="34"/>
    <cellStyle name="_2002결과표1" xfId="8172"/>
    <cellStyle name="_2002년도BP양식수정(SOC팀수정부결안1101)" xfId="8173"/>
    <cellStyle name="_2002년도BP양식수정(SOC팀수정부결안1101)_08.2 사업승인조건검토" xfId="8174"/>
    <cellStyle name="_2002년도BP양식수정(SOC팀수정부결안1101)_사업승인조건검토(일산풍동)" xfId="8175"/>
    <cellStyle name="_2002년도BP양식수정(SOC팀수정부결안1101)_사업승인조건검토(일산풍동)_08.2 사업승인조건검토" xfId="8176"/>
    <cellStyle name="_2002년도BP양식수정(SOC팀수정부결안1101)_현장직원투입계획및실적(생산성분석-2003년실적)" xfId="8177"/>
    <cellStyle name="_2002년도BP양식주정" xfId="8178"/>
    <cellStyle name="_2002년도BP양식주정_08.2 사업승인조건검토" xfId="8179"/>
    <cellStyle name="_2002년도BP양식주정_2002년도BP양식주정" xfId="8180"/>
    <cellStyle name="_2002년도BP양식주정_2002년도BP양식주정_08.2 사업승인조건검토" xfId="8181"/>
    <cellStyle name="_2002년도BP양식주정_2002년도BP양식주정_2002년도BP양식수정(SOC팀수정부결안1101)" xfId="8182"/>
    <cellStyle name="_2002년도BP양식주정_2002년도BP양식주정_2002년도BP양식수정(SOC팀수정부결안1101)_08.2 사업승인조건검토" xfId="8183"/>
    <cellStyle name="_2002년도BP양식주정_2002년도BP양식주정_2002년도BP양식수정(SOC팀수정부결안1101)_사업승인조건검토(일산풍동)" xfId="8184"/>
    <cellStyle name="_2002년도BP양식주정_2002년도BP양식주정_2002년도BP양식수정(SOC팀수정부결안1101)_사업승인조건검토(일산풍동)_08.2 사업승인조건검토" xfId="8185"/>
    <cellStyle name="_2002년도BP양식주정_2002년도BP양식주정_2002년도BP양식수정(SOC팀수정부결안1101)_현장직원투입계획및실적(생산성분석-2003년실적)" xfId="8186"/>
    <cellStyle name="_2002년도BP양식주정_2002년도BP양식주정_사업승인조건검토(일산풍동)" xfId="8187"/>
    <cellStyle name="_2002년도BP양식주정_2002년도BP양식주정_사업승인조건검토(일산풍동)_08.2 사업승인조건검토" xfId="8188"/>
    <cellStyle name="_2002년도BP양식주정_2002년도BP양식주정_현장직원투입계획및실적(생산성분석-2003년실적)" xfId="8189"/>
    <cellStyle name="_2002년도BP양식주정_사업승인조건검토(일산풍동)" xfId="8190"/>
    <cellStyle name="_2002년도BP양식주정_사업승인조건검토(일산풍동)_08.2 사업승인조건검토" xfId="8191"/>
    <cellStyle name="_2002년도BP양식주정_현장직원투입계획및실적(생산성분석-2003년실적)" xfId="8192"/>
    <cellStyle name="_20040720" xfId="8193"/>
    <cellStyle name="_2004년수주계획" xfId="8194"/>
    <cellStyle name="_20080728홍익대대학로캠퍼스-계약내역(613.3억)-최종" xfId="8195"/>
    <cellStyle name="_2-1.보일러온도조절기용배관배선" xfId="754"/>
    <cellStyle name="_2-2.휀제어용스위치설치공사" xfId="755"/>
    <cellStyle name="_2-4.상반기실적부문별요약" xfId="756"/>
    <cellStyle name="_2-4.상반기실적부문별요약(표지및목차포함)" xfId="757"/>
    <cellStyle name="_2-4.상반기실적부문별요약(표지및목차포함)_1" xfId="758"/>
    <cellStyle name="_2-4.상반기실적부문별요약_1" xfId="759"/>
    <cellStyle name="_256014(송파아르누보계약내역)" xfId="6164"/>
    <cellStyle name="_2공구단위수량산출(시설물)" xfId="760"/>
    <cellStyle name="_2공구단위수량산출(시설물)jini" xfId="761"/>
    <cellStyle name="_2공구실행내역(이준범)" xfId="762"/>
    <cellStyle name="_2실행건축(1단지 현장작성051121)" xfId="6165"/>
    <cellStyle name="_2차변경내역서(ESC)" xfId="763"/>
    <cellStyle name="_3. 인천간석동현장관리비전순일 분석" xfId="35"/>
    <cellStyle name="_4. 파주 변경 현장안20030128" xfId="36"/>
    <cellStyle name="_5. 계측제어(기반시설)" xfId="764"/>
    <cellStyle name="_6.무선통신" xfId="765"/>
    <cellStyle name="_7" xfId="8196"/>
    <cellStyle name="_'99상반기경영개선활동결과(게시용)" xfId="766"/>
    <cellStyle name="_A" xfId="37"/>
    <cellStyle name="_A0509-가실행(파주)" xfId="38"/>
    <cellStyle name="_A-0902건축공사확정(대안포함)" xfId="39"/>
    <cellStyle name="_A-0902조경공사확정(대안포함)" xfId="40"/>
    <cellStyle name="_A발주자참고내역003-전기공사" xfId="41"/>
    <cellStyle name="_Book1" xfId="42"/>
    <cellStyle name="_Book1 2" xfId="8197"/>
    <cellStyle name="_Book2" xfId="43"/>
    <cellStyle name="_BOQ(Hang Lung)" xfId="8198"/>
    <cellStyle name="_BOQ(Hang Lung-rev1)" xfId="8199"/>
    <cellStyle name="_BP(공사송부)2002" xfId="8200"/>
    <cellStyle name="_BUSINESS PLAN(2002년)ver2" xfId="8201"/>
    <cellStyle name="_BUSINESS PLAN(2002년)ver2_08.2 사업승인조건검토" xfId="8202"/>
    <cellStyle name="_BUSINESS PLAN(2002년)ver2_사업승인조건검토(일산풍동)" xfId="8203"/>
    <cellStyle name="_BUSINESS PLAN(2002년)ver2_사업승인조건검토(일산풍동)_08.2 사업승인조건검토" xfId="8204"/>
    <cellStyle name="_BUSINESS PLAN(2002년)ver2_현장직원투입계획및실적(생산성분석-2003년실적)" xfId="8205"/>
    <cellStyle name="_C앤C" xfId="8206"/>
    <cellStyle name="_C앤C(네트웍)" xfId="8207"/>
    <cellStyle name="_C앤C원가계산" xfId="8208"/>
    <cellStyle name="_FCST (2)" xfId="44"/>
    <cellStyle name="_KIL11107비교xls" xfId="8209"/>
    <cellStyle name="_KT견적요청" xfId="45"/>
    <cellStyle name="_LG2,3,4,6층(0313)" xfId="8210"/>
    <cellStyle name="_MCC및분전반" xfId="8211"/>
    <cellStyle name="_NC12E1F75" xfId="46"/>
    <cellStyle name="_NC22E43F4" xfId="47"/>
    <cellStyle name="_NC2308EFD" xfId="48"/>
    <cellStyle name="_NC85018F" xfId="49"/>
    <cellStyle name="_NCA07108" xfId="50"/>
    <cellStyle name="_NCF3A0B2" xfId="51"/>
    <cellStyle name="_New Office Work 5F6F (0304)" xfId="8212"/>
    <cellStyle name="_PARK HYATT HOTEL 보수공사(070426)" xfId="8213"/>
    <cellStyle name="_PM구분안" xfId="8214"/>
    <cellStyle name="_port" xfId="767"/>
    <cellStyle name="_RE" xfId="768"/>
    <cellStyle name="_RESULTS" xfId="52"/>
    <cellStyle name="_r양주회암사지-전기산출서" xfId="8215"/>
    <cellStyle name="_summary for MTRC P3" xfId="8216"/>
    <cellStyle name="_Unit rate &amp; Quantity" xfId="8217"/>
    <cellStyle name="_WALLMART 비산점" xfId="769"/>
    <cellStyle name="_X" xfId="8218"/>
    <cellStyle name="_가실행" xfId="53"/>
    <cellStyle name="_가실행 최종본사분" xfId="54"/>
    <cellStyle name="_가실행(3th)" xfId="55"/>
    <cellStyle name="_가실행(대전아울렛)" xfId="56"/>
    <cellStyle name="_가실행(대혜건축)" xfId="57"/>
    <cellStyle name="_가실행(분리발주)" xfId="58"/>
    <cellStyle name="_가실행(조선대)-최종" xfId="59"/>
    <cellStyle name="_가실행내역" xfId="6166"/>
    <cellStyle name="_가실행내역(김해공항)" xfId="60"/>
    <cellStyle name="_가실행방침서(030905)" xfId="6167"/>
    <cellStyle name="_가실행-화물터미널B(수정)" xfId="61"/>
    <cellStyle name="_가실행-화물터미널B(재수정)" xfId="62"/>
    <cellStyle name="_간석동실행" xfId="63"/>
    <cellStyle name="_간석동실행(확정)" xfId="64"/>
    <cellStyle name="_간석동현장관리비(alt3-2)1021" xfId="65"/>
    <cellStyle name="_간접비(01.09.28-변경내용포함)" xfId="66"/>
    <cellStyle name="_간지,목차,페이지,표지" xfId="8219"/>
    <cellStyle name="_감귤박물관영상제작설치내역(뷰로테크)" xfId="8220"/>
    <cellStyle name="_감리비산출(음식물류)" xfId="770"/>
    <cellStyle name="_갑지(0127)" xfId="771"/>
    <cellStyle name="_갑지양식" xfId="6168"/>
    <cellStyle name="_강남교회-설비(06.05.18)" xfId="8221"/>
    <cellStyle name="_강산FRP" xfId="8222"/>
    <cellStyle name="_강산-지압보도-1020" xfId="772"/>
    <cellStyle name="_강산-지압보도-1020_대치유수지수경설비-설계내역-0715" xfId="773"/>
    <cellStyle name="_강산-지압보도-1020_대치유수지수경설비-설계내역-0715_이수교차로주변친수시설-인공폭포설비" xfId="774"/>
    <cellStyle name="_강산-지압보도-1020_대치유수지수경설비-설계내역-0715_이수교차로주변친수시설-인공폭포설비-0907" xfId="775"/>
    <cellStyle name="_강산-지압보도-1020_대치유수지수경설비-설계내역-2차발송-0811" xfId="776"/>
    <cellStyle name="_강산-지압보도-1020_대치유수지수경설비-설계내역-2차발송-0811_이수교차로주변친수시설-인공폭포설비" xfId="777"/>
    <cellStyle name="_강산-지압보도-1020_대치유수지수경설비-설계내역-2차발송-0811_이수교차로주변친수시설-인공폭포설비-0907" xfId="778"/>
    <cellStyle name="_강산-지압보도-1023" xfId="779"/>
    <cellStyle name="_강산-지압보도-1023_대치유수지수경설비-설계내역-0715" xfId="780"/>
    <cellStyle name="_강산-지압보도-1023_대치유수지수경설비-설계내역-0715_이수교차로주변친수시설-인공폭포설비" xfId="781"/>
    <cellStyle name="_강산-지압보도-1023_대치유수지수경설비-설계내역-0715_이수교차로주변친수시설-인공폭포설비-0907" xfId="782"/>
    <cellStyle name="_강산-지압보도-1023_대치유수지수경설비-설계내역-2차발송-0811" xfId="783"/>
    <cellStyle name="_강산-지압보도-1023_대치유수지수경설비-설계내역-2차발송-0811_이수교차로주변친수시설-인공폭포설비" xfId="784"/>
    <cellStyle name="_강산-지압보도-1023_대치유수지수경설비-설계내역-2차발송-0811_이수교차로주변친수시설-인공폭포설비-0907" xfId="785"/>
    <cellStyle name="_거래실례" xfId="8223"/>
    <cellStyle name="_거제U-2(3차)" xfId="786"/>
    <cellStyle name="_거제U-2(3차)_거제U-2(3차)" xfId="787"/>
    <cellStyle name="_거제U-2(3차)_거제U-2(3차)_본사품의실행" xfId="788"/>
    <cellStyle name="_거제U-2(3차)_거제U-2(3차)_서후-평은(투찰)" xfId="789"/>
    <cellStyle name="_거제U-2(3차)_거제U-2(3차)_서후-평은(투찰)_본사품의실행" xfId="790"/>
    <cellStyle name="_거제U-2(3차)_거제U-2(3차)_서후-평은(투찰)_수정실행안" xfId="791"/>
    <cellStyle name="_거제U-2(3차)_거제U-2(3차)_서후-평은(투찰)_정읍∼완주간 1공구(투찰)" xfId="792"/>
    <cellStyle name="_거제U-2(3차)_거제U-2(3차)_수정실행안" xfId="793"/>
    <cellStyle name="_거제U-2(3차)_거제U-2(3차)_정읍∼완주간 1공구(투찰)" xfId="794"/>
    <cellStyle name="_거제U-2(3차)_본사품의실행" xfId="795"/>
    <cellStyle name="_거제U-2(3차)_서후-평은(투찰)" xfId="796"/>
    <cellStyle name="_거제U-2(3차)_서후-평은(투찰)_본사품의실행" xfId="797"/>
    <cellStyle name="_거제U-2(3차)_서후-평은(투찰)_수정실행안" xfId="798"/>
    <cellStyle name="_거제U-2(3차)_서후-평은(투찰)_정읍∼완주간 1공구(투찰)" xfId="799"/>
    <cellStyle name="_거제U-2(3차)_수정실행안" xfId="800"/>
    <cellStyle name="_거제U-2(3차)_정읍∼완주간 1공구(투찰)" xfId="801"/>
    <cellStyle name="_건대의생명과학연구동 백호" xfId="6169"/>
    <cellStyle name="_건축내역" xfId="67"/>
    <cellStyle name="_건축내역2" xfId="68"/>
    <cellStyle name="_건축사업팀검토008-철골공사Ⅲ" xfId="69"/>
    <cellStyle name="_검단 실행 작성(0515)" xfId="70"/>
    <cellStyle name="_검단 최종(변경0623 최종)" xfId="71"/>
    <cellStyle name="_견적기준(운송대리점)" xfId="72"/>
    <cellStyle name="_견적서" xfId="6170"/>
    <cellStyle name="_견적서(040713)" xfId="8224"/>
    <cellStyle name="_견적서2" xfId="802"/>
    <cellStyle name="_견적서갑지양식" xfId="6171"/>
    <cellStyle name="_견적서양식" xfId="8225"/>
    <cellStyle name="_견적양식" xfId="6172"/>
    <cellStyle name="_견적의뢰(협력)27" xfId="6173"/>
    <cellStyle name="_결정01-총괄가실행(0820)" xfId="73"/>
    <cellStyle name="_경기산림전시관전기공사" xfId="8226"/>
    <cellStyle name="_경남유통CCTV(040302)최종" xfId="8227"/>
    <cellStyle name="_경영개선활동상반기실적(990708)" xfId="803"/>
    <cellStyle name="_경영개선활동상반기실적(990708)_1" xfId="804"/>
    <cellStyle name="_경영개선활동상반기실적(990708)_2" xfId="805"/>
    <cellStyle name="_경영개선활성화방안(990802)" xfId="806"/>
    <cellStyle name="_경영개선활성화방안(990802)_1" xfId="807"/>
    <cellStyle name="_경쟁사" xfId="8228"/>
    <cellStyle name="_계룡네거리원설계" xfId="808"/>
    <cellStyle name="_고려-수원미네시티(작업)" xfId="6174"/>
    <cellStyle name="_고창담양2공구-투찰97" xfId="6175"/>
    <cellStyle name="_고창담양2공구-투찰97_고서1공구입찰가실행절감(안)" xfId="6176"/>
    <cellStyle name="_고창담양2공구-투찰97_고서1공구입찰가실행절감(안)_팬택공사현황" xfId="6177"/>
    <cellStyle name="_고창담양2공구-투찰97_고서1공구입찰가실행절감(안)_팬택공사현황_00팬택공사현황" xfId="6178"/>
    <cellStyle name="_고창담양2공구-투찰97_팬택공사현황" xfId="6179"/>
    <cellStyle name="_고창담양2공구-투찰97_팬택공사현황_00팬택공사현황" xfId="6180"/>
    <cellStyle name="_공량산출서" xfId="809"/>
    <cellStyle name="_공량수량산출서" xfId="810"/>
    <cellStyle name="_공문 " xfId="811"/>
    <cellStyle name="_공문 _내역서" xfId="812"/>
    <cellStyle name="_공문및작성양식최종" xfId="8229"/>
    <cellStyle name="_공문양식" xfId="813"/>
    <cellStyle name="_공사개요(2003) " xfId="6181"/>
    <cellStyle name="_공사개요(건축사업팀03.09.02)" xfId="74"/>
    <cellStyle name="_공사현황" xfId="6182"/>
    <cellStyle name="_공양식(레인보우스케이프)" xfId="814"/>
    <cellStyle name="_공원시설정비공사" xfId="815"/>
    <cellStyle name="_공정율계산(12.26)" xfId="8230"/>
    <cellStyle name="_공종별공사내용(광주참고용)" xfId="816"/>
    <cellStyle name="_공종별공사내용(평동)" xfId="817"/>
    <cellStyle name="_공종분개작업" xfId="75"/>
    <cellStyle name="_관급-(수배전반)" xfId="818"/>
    <cellStyle name="_관리비" xfId="76"/>
    <cellStyle name="_광가입자전송장비(FLC)삼성" xfId="8231"/>
    <cellStyle name="_광주+속초내역(듀엘견적)" xfId="77"/>
    <cellStyle name="_광주평동실행" xfId="6183"/>
    <cellStyle name="_광주평동실행_건국대(입찰)" xfId="6184"/>
    <cellStyle name="_광주평동실행_구기동(제출)(95.0)(031121)" xfId="6185"/>
    <cellStyle name="_광주평동실행_구기동레포츠센타제출" xfId="6186"/>
    <cellStyle name="_광주평동실행_번암견적의뢰(협력)" xfId="6187"/>
    <cellStyle name="_광주평동실행_번암견적의뢰(협력)_건국대(입찰)" xfId="6188"/>
    <cellStyle name="_광주평동실행_번암견적의뢰(협력)_구기동(제출)(95.0)(031121)" xfId="6189"/>
    <cellStyle name="_광주평동실행_번암견적의뢰(협력)_구기동레포츠센타제출" xfId="6190"/>
    <cellStyle name="_광주평동실행_번암견적의뢰(협력)_신천동주상복합신축공사" xfId="6191"/>
    <cellStyle name="_광주평동실행_번암견적의뢰(협력)_용답동오피스텔가실행" xfId="6192"/>
    <cellStyle name="_광주평동실행_신천동주상복합신축공사" xfId="6193"/>
    <cellStyle name="_광주평동실행_용답동오피스텔가실행" xfId="6194"/>
    <cellStyle name="_광주평동품의1" xfId="6195"/>
    <cellStyle name="_광주평동품의1_건국대(입찰)" xfId="6196"/>
    <cellStyle name="_광주평동품의1_구기동(제출)(95.0)(031121)" xfId="6197"/>
    <cellStyle name="_광주평동품의1_구기동레포츠센타제출" xfId="6198"/>
    <cellStyle name="_광주평동품의1_무안-광주2공구(협력)수정" xfId="6199"/>
    <cellStyle name="_광주평동품의1_무안-광주2공구(협력)수정_건국대(입찰)" xfId="6200"/>
    <cellStyle name="_광주평동품의1_무안-광주2공구(협력)수정_구기동(제출)(95.0)(031121)" xfId="6201"/>
    <cellStyle name="_광주평동품의1_무안-광주2공구(협력)수정_구기동레포츠센타제출" xfId="6202"/>
    <cellStyle name="_광주평동품의1_무안-광주2공구(협력)수정_신천동주상복합신축공사" xfId="6203"/>
    <cellStyle name="_광주평동품의1_무안-광주2공구(협력)수정_용답동오피스텔가실행" xfId="6204"/>
    <cellStyle name="_광주평동품의1_번암견적의뢰(협력)" xfId="6205"/>
    <cellStyle name="_광주평동품의1_번암견적의뢰(협력)_건국대(입찰)" xfId="6206"/>
    <cellStyle name="_광주평동품의1_번암견적의뢰(협력)_구기동(제출)(95.0)(031121)" xfId="6207"/>
    <cellStyle name="_광주평동품의1_번암견적의뢰(협력)_구기동레포츠센타제출" xfId="6208"/>
    <cellStyle name="_광주평동품의1_번암견적의뢰(협력)_신천동주상복합신축공사" xfId="6209"/>
    <cellStyle name="_광주평동품의1_번암견적의뢰(협력)_용답동오피스텔가실행" xfId="6210"/>
    <cellStyle name="_광주평동품의1_신천동주상복합신축공사" xfId="6211"/>
    <cellStyle name="_광주평동품의1_용답동오피스텔가실행" xfId="6212"/>
    <cellStyle name="_광주평동품의1_적상무주IC도로(1공구)" xfId="6213"/>
    <cellStyle name="_광주평동품의1_적상무주IC도로(1공구)_건국대(입찰)" xfId="6214"/>
    <cellStyle name="_광주평동품의1_적상무주IC도로(1공구)_구기동(제출)(95.0)(031121)" xfId="6215"/>
    <cellStyle name="_광주평동품의1_적상무주IC도로(1공구)_구기동레포츠센타제출" xfId="6216"/>
    <cellStyle name="_광주평동품의1_적상무주IC도로(1공구)_신천동주상복합신축공사" xfId="6217"/>
    <cellStyle name="_광주평동품의1_적상무주IC도로(1공구)_용답동오피스텔가실행" xfId="6218"/>
    <cellStyle name="_교원그룹 낙산 숙박시설 신축공사" xfId="78"/>
    <cellStyle name="_교학대 전기내역서" xfId="819"/>
    <cellStyle name="_구월동오피스텔(이토협의)의 백업" xfId="79"/>
    <cellStyle name="_구이우체국 전기통신내역" xfId="820"/>
    <cellStyle name="_구즉내역서" xfId="821"/>
    <cellStyle name="_국도23호선영암연소지구내역서" xfId="822"/>
    <cellStyle name="_국도38호선통리지구내역서" xfId="823"/>
    <cellStyle name="_국도42호선여량지구오르막차로" xfId="824"/>
    <cellStyle name="_국민생활관리모델링공사(설계변경에따른갑지사용)" xfId="825"/>
    <cellStyle name="_군산부설초심야전력" xfId="826"/>
    <cellStyle name="_금월봉변경가실행" xfId="6219"/>
    <cellStyle name="_금천청소년수련관(토목林)" xfId="827"/>
    <cellStyle name="_기계약대비" xfId="8232"/>
    <cellStyle name="_기성검사원" xfId="828"/>
    <cellStyle name="_기성검사원_내역서" xfId="829"/>
    <cellStyle name="_기장하수실행1" xfId="6220"/>
    <cellStyle name="_기장하수실행1_건국대(입찰)" xfId="6221"/>
    <cellStyle name="_기장하수실행1_구기동(제출)(95.0)(031121)" xfId="6222"/>
    <cellStyle name="_기장하수실행1_구기동레포츠센타제출" xfId="6223"/>
    <cellStyle name="_기장하수실행1_번암견적의뢰(협력)" xfId="6224"/>
    <cellStyle name="_기장하수실행1_번암견적의뢰(협력)_건국대(입찰)" xfId="6225"/>
    <cellStyle name="_기장하수실행1_번암견적의뢰(협력)_구기동(제출)(95.0)(031121)" xfId="6226"/>
    <cellStyle name="_기장하수실행1_번암견적의뢰(협력)_구기동레포츠센타제출" xfId="6227"/>
    <cellStyle name="_기장하수실행1_번암견적의뢰(협력)_신천동주상복합신축공사" xfId="6228"/>
    <cellStyle name="_기장하수실행1_번암견적의뢰(협력)_용답동오피스텔가실행" xfId="6229"/>
    <cellStyle name="_기장하수실행1_신천동주상복합신축공사" xfId="6230"/>
    <cellStyle name="_기장하수실행1_용답동오피스텔가실행" xfId="6231"/>
    <cellStyle name="_김해작업중" xfId="8233"/>
    <cellStyle name="_김해작업중_08.2 사업승인조건검토" xfId="8234"/>
    <cellStyle name="_김해작업중_2002년도BP양식수정(SOC팀수정부결안1101)" xfId="8235"/>
    <cellStyle name="_김해작업중_2002년도BP양식수정(SOC팀수정부결안1101)_08.2 사업승인조건검토" xfId="8236"/>
    <cellStyle name="_김해작업중_2002년도BP양식수정(SOC팀수정부결안1101)_사업승인조건검토(일산풍동)" xfId="8237"/>
    <cellStyle name="_김해작업중_2002년도BP양식수정(SOC팀수정부결안1101)_사업승인조건검토(일산풍동)_08.2 사업승인조건검토" xfId="8238"/>
    <cellStyle name="_김해작업중_2002년도BP양식수정(SOC팀수정부결안1101)_현장직원투입계획및실적(생산성분석-2003년실적)" xfId="8239"/>
    <cellStyle name="_김해작업중_2002년도BP양식주정" xfId="8240"/>
    <cellStyle name="_김해작업중_2002년도BP양식주정_08.2 사업승인조건검토" xfId="8241"/>
    <cellStyle name="_김해작업중_2002년도BP양식주정_2002년도BP양식주정" xfId="8242"/>
    <cellStyle name="_김해작업중_2002년도BP양식주정_2002년도BP양식주정_08.2 사업승인조건검토" xfId="8243"/>
    <cellStyle name="_김해작업중_2002년도BP양식주정_2002년도BP양식주정_2002년도BP양식수정(SOC팀수정부결안1101)" xfId="8244"/>
    <cellStyle name="_김해작업중_2002년도BP양식주정_2002년도BP양식주정_2002년도BP양식수정(SOC팀수정부결안1101)_08.2 사업승인조건검토" xfId="8245"/>
    <cellStyle name="_김해작업중_2002년도BP양식주정_2002년도BP양식주정_2002년도BP양식수정(SOC팀수정부결안1101)_사업승인조건검토(일산풍동)" xfId="8246"/>
    <cellStyle name="_김해작업중_2002년도BP양식주정_2002년도BP양식주정_2002년도BP양식수정(SOC팀수정부결안1101)_사업승인조건검토(일산풍동)_08.2 사업승인조건검토" xfId="8247"/>
    <cellStyle name="_김해작업중_2002년도BP양식주정_2002년도BP양식주정_2002년도BP양식수정(SOC팀수정부결안1101)_현장직원투입계획및실적(생산성분석-2003년실적)" xfId="8248"/>
    <cellStyle name="_김해작업중_2002년도BP양식주정_2002년도BP양식주정_사업승인조건검토(일산풍동)" xfId="8249"/>
    <cellStyle name="_김해작업중_2002년도BP양식주정_2002년도BP양식주정_사업승인조건검토(일산풍동)_08.2 사업승인조건검토" xfId="8250"/>
    <cellStyle name="_김해작업중_2002년도BP양식주정_2002년도BP양식주정_현장직원투입계획및실적(생산성분석-2003년실적)" xfId="8251"/>
    <cellStyle name="_김해작업중_2002년도BP양식주정_사업승인조건검토(일산풍동)" xfId="8252"/>
    <cellStyle name="_김해작업중_2002년도BP양식주정_사업승인조건검토(일산풍동)_08.2 사업승인조건검토" xfId="8253"/>
    <cellStyle name="_김해작업중_2002년도BP양식주정_현장직원투입계획및실적(생산성분석-2003년실적)" xfId="8254"/>
    <cellStyle name="_김해작업중_사업승인조건검토(일산풍동)" xfId="8255"/>
    <cellStyle name="_김해작업중_사업승인조건검토(일산풍동)_08.2 사업승인조건검토" xfId="8256"/>
    <cellStyle name="_김해작업중_사업진척점검회의(2001. 8)" xfId="8257"/>
    <cellStyle name="_김해작업중_사업진척점검회의(2001. 8)_08.2 사업승인조건검토" xfId="8258"/>
    <cellStyle name="_김해작업중_사업진척점검회의(2001. 8)_2002년도BP양식수정(SOC팀수정부결안1101)" xfId="8259"/>
    <cellStyle name="_김해작업중_사업진척점검회의(2001. 8)_2002년도BP양식수정(SOC팀수정부결안1101)_08.2 사업승인조건검토" xfId="8260"/>
    <cellStyle name="_김해작업중_사업진척점검회의(2001. 8)_2002년도BP양식수정(SOC팀수정부결안1101)_사업승인조건검토(일산풍동)" xfId="8261"/>
    <cellStyle name="_김해작업중_사업진척점검회의(2001. 8)_2002년도BP양식수정(SOC팀수정부결안1101)_사업승인조건검토(일산풍동)_08.2 사업승인조건검토" xfId="8262"/>
    <cellStyle name="_김해작업중_사업진척점검회의(2001. 8)_2002년도BP양식수정(SOC팀수정부결안1101)_현장직원투입계획및실적(생산성분석-2003년실적)" xfId="8263"/>
    <cellStyle name="_김해작업중_사업진척점검회의(2001. 8)_2002년도BP양식주정" xfId="8264"/>
    <cellStyle name="_김해작업중_사업진척점검회의(2001. 8)_2002년도BP양식주정_08.2 사업승인조건검토" xfId="8265"/>
    <cellStyle name="_김해작업중_사업진척점검회의(2001. 8)_2002년도BP양식주정_2002년도BP양식주정" xfId="8266"/>
    <cellStyle name="_김해작업중_사업진척점검회의(2001. 8)_2002년도BP양식주정_2002년도BP양식주정_08.2 사업승인조건검토" xfId="8267"/>
    <cellStyle name="_김해작업중_사업진척점검회의(2001. 8)_2002년도BP양식주정_2002년도BP양식주정_2002년도BP양식수정(SOC팀수정부결안1101)" xfId="8268"/>
    <cellStyle name="_김해작업중_사업진척점검회의(2001. 8)_2002년도BP양식주정_2002년도BP양식주정_2002년도BP양식수정(SOC팀수정부결안1101)_08.2 사업승인조건검토" xfId="8269"/>
    <cellStyle name="_김해작업중_사업진척점검회의(2001. 8)_2002년도BP양식주정_2002년도BP양식주정_2002년도BP양식수정(SOC팀수정부결안1101)_사업승인조건검토(일산풍동)" xfId="8270"/>
    <cellStyle name="_김해작업중_사업진척점검회의(2001. 8)_2002년도BP양식주정_2002년도BP양식주정_2002년도BP양식수정(SOC팀수정부결안1101)_사업승인조건검토(일산풍동)_08.2 사업승인조건검토" xfId="8271"/>
    <cellStyle name="_김해작업중_사업진척점검회의(2001. 8)_2002년도BP양식주정_2002년도BP양식주정_2002년도BP양식수정(SOC팀수정부결안1101)_현장직원투입계획및실적(생산성분석-2003년실적)" xfId="8272"/>
    <cellStyle name="_김해작업중_사업진척점검회의(2001. 8)_2002년도BP양식주정_2002년도BP양식주정_사업승인조건검토(일산풍동)" xfId="8273"/>
    <cellStyle name="_김해작업중_사업진척점검회의(2001. 8)_2002년도BP양식주정_2002년도BP양식주정_사업승인조건검토(일산풍동)_08.2 사업승인조건검토" xfId="8274"/>
    <cellStyle name="_김해작업중_사업진척점검회의(2001. 8)_2002년도BP양식주정_2002년도BP양식주정_현장직원투입계획및실적(생산성분석-2003년실적)" xfId="8275"/>
    <cellStyle name="_김해작업중_사업진척점검회의(2001. 8)_2002년도BP양식주정_사업승인조건검토(일산풍동)" xfId="8276"/>
    <cellStyle name="_김해작업중_사업진척점검회의(2001. 8)_2002년도BP양식주정_사업승인조건검토(일산풍동)_08.2 사업승인조건검토" xfId="8277"/>
    <cellStyle name="_김해작업중_사업진척점검회의(2001. 8)_2002년도BP양식주정_현장직원투입계획및실적(생산성분석-2003년실적)" xfId="8278"/>
    <cellStyle name="_김해작업중_사업진척점검회의(2001. 8)_사업승인조건검토(일산풍동)" xfId="8279"/>
    <cellStyle name="_김해작업중_사업진척점검회의(2001. 8)_사업승인조건검토(일산풍동)_08.2 사업승인조건검토" xfId="8280"/>
    <cellStyle name="_김해작업중_사업진척점검회의(2001. 8)_현장직원투입계획및실적(생산성분석-2003년실적)" xfId="8281"/>
    <cellStyle name="_김해작업중_선운흥덕실행" xfId="8282"/>
    <cellStyle name="_김해작업중_선운흥덕실행_08.2 사업승인조건검토" xfId="8283"/>
    <cellStyle name="_김해작업중_선운흥덕실행_2002년도BP양식수정(SOC팀수정부결안1101)" xfId="8284"/>
    <cellStyle name="_김해작업중_선운흥덕실행_2002년도BP양식수정(SOC팀수정부결안1101)_08.2 사업승인조건검토" xfId="8285"/>
    <cellStyle name="_김해작업중_선운흥덕실행_2002년도BP양식수정(SOC팀수정부결안1101)_사업승인조건검토(일산풍동)" xfId="8286"/>
    <cellStyle name="_김해작업중_선운흥덕실행_2002년도BP양식수정(SOC팀수정부결안1101)_사업승인조건검토(일산풍동)_08.2 사업승인조건검토" xfId="8287"/>
    <cellStyle name="_김해작업중_선운흥덕실행_2002년도BP양식수정(SOC팀수정부결안1101)_현장직원투입계획및실적(생산성분석-2003년실적)" xfId="8288"/>
    <cellStyle name="_김해작업중_선운흥덕실행_2002년도BP양식주정" xfId="8289"/>
    <cellStyle name="_김해작업중_선운흥덕실행_2002년도BP양식주정_08.2 사업승인조건검토" xfId="8290"/>
    <cellStyle name="_김해작업중_선운흥덕실행_2002년도BP양식주정_2002년도BP양식주정" xfId="8291"/>
    <cellStyle name="_김해작업중_선운흥덕실행_2002년도BP양식주정_2002년도BP양식주정_08.2 사업승인조건검토" xfId="8292"/>
    <cellStyle name="_김해작업중_선운흥덕실행_2002년도BP양식주정_2002년도BP양식주정_2002년도BP양식수정(SOC팀수정부결안1101)" xfId="8293"/>
    <cellStyle name="_김해작업중_선운흥덕실행_2002년도BP양식주정_2002년도BP양식주정_2002년도BP양식수정(SOC팀수정부결안1101)_08.2 사업승인조건검토" xfId="8294"/>
    <cellStyle name="_김해작업중_선운흥덕실행_2002년도BP양식주정_2002년도BP양식주정_2002년도BP양식수정(SOC팀수정부결안1101)_사업승인조건검토(일산풍동)" xfId="8295"/>
    <cellStyle name="_김해작업중_선운흥덕실행_2002년도BP양식주정_2002년도BP양식주정_2002년도BP양식수정(SOC팀수정부결안1101)_사업승인조건검토(일산풍동)_08.2 사업승인조건검토" xfId="8296"/>
    <cellStyle name="_김해작업중_선운흥덕실행_2002년도BP양식주정_2002년도BP양식주정_2002년도BP양식수정(SOC팀수정부결안1101)_현장직원투입계획및실적(생산성분석-2003년실적)" xfId="8297"/>
    <cellStyle name="_김해작업중_선운흥덕실행_2002년도BP양식주정_2002년도BP양식주정_사업승인조건검토(일산풍동)" xfId="8298"/>
    <cellStyle name="_김해작업중_선운흥덕실행_2002년도BP양식주정_2002년도BP양식주정_사업승인조건검토(일산풍동)_08.2 사업승인조건검토" xfId="8299"/>
    <cellStyle name="_김해작업중_선운흥덕실행_2002년도BP양식주정_2002년도BP양식주정_현장직원투입계획및실적(생산성분석-2003년실적)" xfId="8300"/>
    <cellStyle name="_김해작업중_선운흥덕실행_2002년도BP양식주정_사업승인조건검토(일산풍동)" xfId="8301"/>
    <cellStyle name="_김해작업중_선운흥덕실행_2002년도BP양식주정_사업승인조건검토(일산풍동)_08.2 사업승인조건검토" xfId="8302"/>
    <cellStyle name="_김해작업중_선운흥덕실행_2002년도BP양식주정_현장직원투입계획및실적(생산성분석-2003년실적)" xfId="8303"/>
    <cellStyle name="_김해작업중_선운흥덕실행_사업승인조건검토(일산풍동)" xfId="8304"/>
    <cellStyle name="_김해작업중_선운흥덕실행_사업승인조건검토(일산풍동)_08.2 사업승인조건검토" xfId="8305"/>
    <cellStyle name="_김해작업중_선운흥덕실행_사업진척점검회의(2001. 8)" xfId="8306"/>
    <cellStyle name="_김해작업중_선운흥덕실행_사업진척점검회의(2001. 8)_08.2 사업승인조건검토" xfId="8307"/>
    <cellStyle name="_김해작업중_선운흥덕실행_사업진척점검회의(2001. 8)_2002년도BP양식수정(SOC팀수정부결안1101)" xfId="8308"/>
    <cellStyle name="_김해작업중_선운흥덕실행_사업진척점검회의(2001. 8)_2002년도BP양식수정(SOC팀수정부결안1101)_08.2 사업승인조건검토" xfId="8309"/>
    <cellStyle name="_김해작업중_선운흥덕실행_사업진척점검회의(2001. 8)_2002년도BP양식수정(SOC팀수정부결안1101)_사업승인조건검토(일산풍동)" xfId="8310"/>
    <cellStyle name="_김해작업중_선운흥덕실행_사업진척점검회의(2001. 8)_2002년도BP양식수정(SOC팀수정부결안1101)_사업승인조건검토(일산풍동)_08.2 사업승인조건검토" xfId="8311"/>
    <cellStyle name="_김해작업중_선운흥덕실행_사업진척점검회의(2001. 8)_2002년도BP양식수정(SOC팀수정부결안1101)_현장직원투입계획및실적(생산성분석-2003년실적)" xfId="8312"/>
    <cellStyle name="_김해작업중_선운흥덕실행_사업진척점검회의(2001. 8)_2002년도BP양식주정" xfId="8313"/>
    <cellStyle name="_김해작업중_선운흥덕실행_사업진척점검회의(2001. 8)_2002년도BP양식주정_08.2 사업승인조건검토" xfId="8314"/>
    <cellStyle name="_김해작업중_선운흥덕실행_사업진척점검회의(2001. 8)_2002년도BP양식주정_2002년도BP양식주정" xfId="8315"/>
    <cellStyle name="_김해작업중_선운흥덕실행_사업진척점검회의(2001. 8)_2002년도BP양식주정_2002년도BP양식주정_08.2 사업승인조건검토" xfId="8316"/>
    <cellStyle name="_김해작업중_선운흥덕실행_사업진척점검회의(2001. 8)_2002년도BP양식주정_2002년도BP양식주정_2002년도BP양식수정(SOC팀수정부결안1101)" xfId="8317"/>
    <cellStyle name="_김해작업중_선운흥덕실행_사업진척점검회의(2001. 8)_2002년도BP양식주정_2002년도BP양식주정_2002년도BP양식수정(SOC팀수정부결안1101)_08.2 사업승인조건검토" xfId="8318"/>
    <cellStyle name="_김해작업중_선운흥덕실행_사업진척점검회의(2001. 8)_2002년도BP양식주정_2002년도BP양식주정_2002년도BP양식수정(SOC팀수정부결안1101)_사업승인조건검토(일산풍동)" xfId="8319"/>
    <cellStyle name="_김해작업중_선운흥덕실행_사업진척점검회의(2001. 8)_2002년도BP양식주정_2002년도BP양식주정_2002년도BP양식수정(SOC팀수정부결안1101)_사업승인조건검토(일산풍동)_08.2 사업승인조건검토" xfId="8320"/>
    <cellStyle name="_김해작업중_선운흥덕실행_사업진척점검회의(2001. 8)_2002년도BP양식주정_2002년도BP양식주정_2002년도BP양식수정(SOC팀수정부결안1101)_현장직원투입계획및실적(생산성분석-2003년실적)" xfId="8321"/>
    <cellStyle name="_김해작업중_선운흥덕실행_사업진척점검회의(2001. 8)_2002년도BP양식주정_2002년도BP양식주정_사업승인조건검토(일산풍동)" xfId="8322"/>
    <cellStyle name="_김해작업중_선운흥덕실행_사업진척점검회의(2001. 8)_2002년도BP양식주정_2002년도BP양식주정_사업승인조건검토(일산풍동)_08.2 사업승인조건검토" xfId="8323"/>
    <cellStyle name="_김해작업중_선운흥덕실행_사업진척점검회의(2001. 8)_2002년도BP양식주정_2002년도BP양식주정_현장직원투입계획및실적(생산성분석-2003년실적)" xfId="8324"/>
    <cellStyle name="_김해작업중_선운흥덕실행_사업진척점검회의(2001. 8)_2002년도BP양식주정_사업승인조건검토(일산풍동)" xfId="8325"/>
    <cellStyle name="_김해작업중_선운흥덕실행_사업진척점검회의(2001. 8)_2002년도BP양식주정_사업승인조건검토(일산풍동)_08.2 사업승인조건검토" xfId="8326"/>
    <cellStyle name="_김해작업중_선운흥덕실행_사업진척점검회의(2001. 8)_2002년도BP양식주정_현장직원투입계획및실적(생산성분석-2003년실적)" xfId="8327"/>
    <cellStyle name="_김해작업중_선운흥덕실행_사업진척점검회의(2001. 8)_사업승인조건검토(일산풍동)" xfId="8328"/>
    <cellStyle name="_김해작업중_선운흥덕실행_사업진척점검회의(2001. 8)_사업승인조건검토(일산풍동)_08.2 사업승인조건검토" xfId="8329"/>
    <cellStyle name="_김해작업중_선운흥덕실행_사업진척점검회의(2001. 8)_현장직원투입계획및실적(생산성분석-2003년실적)" xfId="8330"/>
    <cellStyle name="_김해작업중_선운흥덕실행_현장직원투입계획및실적(생산성분석-2003년실적)" xfId="8331"/>
    <cellStyle name="_김해작업중_현장직원투입계획및실적(생산성분석-2003년실적)" xfId="8332"/>
    <cellStyle name="_나노엔텍(임금)" xfId="8333"/>
    <cellStyle name="_나주공공도서관 평생교육시설 증축 전기공사-최종" xfId="830"/>
    <cellStyle name="_남면약목(투찰)" xfId="831"/>
    <cellStyle name="_내역" xfId="8334"/>
    <cellStyle name="_내역(AV)" xfId="8335"/>
    <cellStyle name="_내역(남악초)" xfId="832"/>
    <cellStyle name="_내역003-추정내역" xfId="80"/>
    <cellStyle name="_내역-1" xfId="8336"/>
    <cellStyle name="_내역서" xfId="833"/>
    <cellStyle name="_내역서 2" xfId="8337"/>
    <cellStyle name="_내역서및토공-금회분" xfId="834"/>
    <cellStyle name="_노고봉-내역" xfId="835"/>
    <cellStyle name="_노고봉-내역_대치유수지수경설비-설계내역-0715" xfId="836"/>
    <cellStyle name="_노고봉-내역_대치유수지수경설비-설계내역-0715_이수교차로주변친수시설-인공폭포설비" xfId="837"/>
    <cellStyle name="_노고봉-내역_대치유수지수경설비-설계내역-0715_이수교차로주변친수시설-인공폭포설비-0907" xfId="838"/>
    <cellStyle name="_노고봉-내역_대치유수지수경설비-설계내역-2차발송-0811" xfId="839"/>
    <cellStyle name="_노고봉-내역_대치유수지수경설비-설계내역-2차발송-0811_이수교차로주변친수시설-인공폭포설비" xfId="840"/>
    <cellStyle name="_노고봉-내역_대치유수지수경설비-설계내역-2차발송-0811_이수교차로주변친수시설-인공폭포설비-0907" xfId="841"/>
    <cellStyle name="_노량진근린공원수경시설-1016" xfId="842"/>
    <cellStyle name="_노량진-분수설계서내역서(수정본)-1025" xfId="843"/>
    <cellStyle name="_농수로3종외-최종" xfId="8338"/>
    <cellStyle name="_능말폐기물내역(2단계-총괄)" xfId="844"/>
    <cellStyle name="_단가산출서(엄기성 작업분)" xfId="845"/>
    <cellStyle name="_당팀-가실행작업" xfId="81"/>
    <cellStyle name="_대구역사약전내역(자재부제출)" xfId="8339"/>
    <cellStyle name="_대안투찰내역(0221)" xfId="846"/>
    <cellStyle name="_대안투찰내역(0221)_공종별공사내용(광주참고용)" xfId="847"/>
    <cellStyle name="_대안투찰내역(0223)" xfId="848"/>
    <cellStyle name="_대안투찰내역(0223)_공종별공사내용(광주참고용)" xfId="849"/>
    <cellStyle name="_대안투찰내역(확정본0226)" xfId="850"/>
    <cellStyle name="_대안투찰내역(확정본0226)_공종별공사내용(광주참고용)" xfId="851"/>
    <cellStyle name="_대초 전기내역시방" xfId="852"/>
    <cellStyle name="_대치유수지수경설비-설계내역-0715" xfId="853"/>
    <cellStyle name="_대치유수지수경설비-설계내역-0715_이수교차로주변친수시설-인공폭포설비" xfId="854"/>
    <cellStyle name="_대치유수지수경설비-설계내역-0715_이수교차로주변친수시설-인공폭포설비-0907" xfId="855"/>
    <cellStyle name="_대치유수지수경설비-설계내역-2차발송-0811" xfId="856"/>
    <cellStyle name="_대치유수지수경설비-설계내역-2차발송-0811_이수교차로주변친수시설-인공폭포설비" xfId="857"/>
    <cellStyle name="_대치유수지수경설비-설계내역-2차발송-0811_이수교차로주변친수시설-인공폭포설비-0907" xfId="858"/>
    <cellStyle name="_대호전기" xfId="8340"/>
    <cellStyle name="_도고천품의안11" xfId="6232"/>
    <cellStyle name="_도고천품의안11_1" xfId="6233"/>
    <cellStyle name="_도고천품의안11_1_건국대(입찰)" xfId="6234"/>
    <cellStyle name="_도고천품의안11_1_구기동(제출)(95.0)(031121)" xfId="6235"/>
    <cellStyle name="_도고천품의안11_1_구기동레포츠센타제출" xfId="6236"/>
    <cellStyle name="_도고천품의안11_1_무안-광주2공구(협력)수정" xfId="6237"/>
    <cellStyle name="_도고천품의안11_1_무안-광주2공구(협력)수정_건국대(입찰)" xfId="6238"/>
    <cellStyle name="_도고천품의안11_1_무안-광주2공구(협력)수정_구기동(제출)(95.0)(031121)" xfId="6239"/>
    <cellStyle name="_도고천품의안11_1_무안-광주2공구(협력)수정_구기동레포츠센타제출" xfId="6240"/>
    <cellStyle name="_도고천품의안11_1_무안-광주2공구(협력)수정_신천동주상복합신축공사" xfId="6241"/>
    <cellStyle name="_도고천품의안11_1_무안-광주2공구(협력)수정_용답동오피스텔가실행" xfId="6242"/>
    <cellStyle name="_도고천품의안11_1_번암견적의뢰(협력)" xfId="6243"/>
    <cellStyle name="_도고천품의안11_1_번암견적의뢰(협력)_건국대(입찰)" xfId="6244"/>
    <cellStyle name="_도고천품의안11_1_번암견적의뢰(협력)_구기동(제출)(95.0)(031121)" xfId="6245"/>
    <cellStyle name="_도고천품의안11_1_번암견적의뢰(협력)_구기동레포츠센타제출" xfId="6246"/>
    <cellStyle name="_도고천품의안11_1_번암견적의뢰(협력)_신천동주상복합신축공사" xfId="6247"/>
    <cellStyle name="_도고천품의안11_1_번암견적의뢰(협력)_용답동오피스텔가실행" xfId="6248"/>
    <cellStyle name="_도고천품의안11_1_신천동주상복합신축공사" xfId="6249"/>
    <cellStyle name="_도고천품의안11_1_용답동오피스텔가실행" xfId="6250"/>
    <cellStyle name="_도고천품의안11_1_적상무주IC도로(1공구)" xfId="6251"/>
    <cellStyle name="_도고천품의안11_1_적상무주IC도로(1공구)_건국대(입찰)" xfId="6252"/>
    <cellStyle name="_도고천품의안11_1_적상무주IC도로(1공구)_구기동(제출)(95.0)(031121)" xfId="6253"/>
    <cellStyle name="_도고천품의안11_1_적상무주IC도로(1공구)_구기동레포츠센타제출" xfId="6254"/>
    <cellStyle name="_도고천품의안11_1_적상무주IC도로(1공구)_신천동주상복합신축공사" xfId="6255"/>
    <cellStyle name="_도고천품의안11_1_적상무주IC도로(1공구)_용답동오피스텔가실행" xfId="6256"/>
    <cellStyle name="_도고천품의안11_건국대(입찰)" xfId="6257"/>
    <cellStyle name="_도고천품의안11_광주평동실행" xfId="6258"/>
    <cellStyle name="_도고천품의안11_광주평동실행_건국대(입찰)" xfId="6259"/>
    <cellStyle name="_도고천품의안11_광주평동실행_구기동(제출)(95.0)(031121)" xfId="6260"/>
    <cellStyle name="_도고천품의안11_광주평동실행_구기동레포츠센타제출" xfId="6261"/>
    <cellStyle name="_도고천품의안11_광주평동실행_번암견적의뢰(협력)" xfId="6262"/>
    <cellStyle name="_도고천품의안11_광주평동실행_번암견적의뢰(협력)_건국대(입찰)" xfId="6263"/>
    <cellStyle name="_도고천품의안11_광주평동실행_번암견적의뢰(협력)_구기동(제출)(95.0)(031121)" xfId="6264"/>
    <cellStyle name="_도고천품의안11_광주평동실행_번암견적의뢰(협력)_구기동레포츠센타제출" xfId="6265"/>
    <cellStyle name="_도고천품의안11_광주평동실행_번암견적의뢰(협력)_신천동주상복합신축공사" xfId="6266"/>
    <cellStyle name="_도고천품의안11_광주평동실행_번암견적의뢰(협력)_용답동오피스텔가실행" xfId="6267"/>
    <cellStyle name="_도고천품의안11_광주평동실행_신천동주상복합신축공사" xfId="6268"/>
    <cellStyle name="_도고천품의안11_광주평동실행_용답동오피스텔가실행" xfId="6269"/>
    <cellStyle name="_도고천품의안11_광주평동품의1" xfId="6270"/>
    <cellStyle name="_도고천품의안11_광주평동품의1_건국대(입찰)" xfId="6271"/>
    <cellStyle name="_도고천품의안11_광주평동품의1_구기동(제출)(95.0)(031121)" xfId="6272"/>
    <cellStyle name="_도고천품의안11_광주평동품의1_구기동레포츠센타제출" xfId="6273"/>
    <cellStyle name="_도고천품의안11_광주평동품의1_무안-광주2공구(협력)수정" xfId="6274"/>
    <cellStyle name="_도고천품의안11_광주평동품의1_무안-광주2공구(협력)수정_건국대(입찰)" xfId="6275"/>
    <cellStyle name="_도고천품의안11_광주평동품의1_무안-광주2공구(협력)수정_구기동(제출)(95.0)(031121)" xfId="6276"/>
    <cellStyle name="_도고천품의안11_광주평동품의1_무안-광주2공구(협력)수정_구기동레포츠센타제출" xfId="6277"/>
    <cellStyle name="_도고천품의안11_광주평동품의1_무안-광주2공구(협력)수정_신천동주상복합신축공사" xfId="6278"/>
    <cellStyle name="_도고천품의안11_광주평동품의1_무안-광주2공구(협력)수정_용답동오피스텔가실행" xfId="6279"/>
    <cellStyle name="_도고천품의안11_광주평동품의1_번암견적의뢰(협력)" xfId="6280"/>
    <cellStyle name="_도고천품의안11_광주평동품의1_번암견적의뢰(협력)_건국대(입찰)" xfId="6281"/>
    <cellStyle name="_도고천품의안11_광주평동품의1_번암견적의뢰(협력)_구기동(제출)(95.0)(031121)" xfId="6282"/>
    <cellStyle name="_도고천품의안11_광주평동품의1_번암견적의뢰(협력)_구기동레포츠센타제출" xfId="6283"/>
    <cellStyle name="_도고천품의안11_광주평동품의1_번암견적의뢰(협력)_신천동주상복합신축공사" xfId="6284"/>
    <cellStyle name="_도고천품의안11_광주평동품의1_번암견적의뢰(협력)_용답동오피스텔가실행" xfId="6285"/>
    <cellStyle name="_도고천품의안11_광주평동품의1_신천동주상복합신축공사" xfId="6286"/>
    <cellStyle name="_도고천품의안11_광주평동품의1_용답동오피스텔가실행" xfId="6287"/>
    <cellStyle name="_도고천품의안11_광주평동품의1_적상무주IC도로(1공구)" xfId="6288"/>
    <cellStyle name="_도고천품의안11_광주평동품의1_적상무주IC도로(1공구)_건국대(입찰)" xfId="6289"/>
    <cellStyle name="_도고천품의안11_광주평동품의1_적상무주IC도로(1공구)_구기동(제출)(95.0)(031121)" xfId="6290"/>
    <cellStyle name="_도고천품의안11_광주평동품의1_적상무주IC도로(1공구)_구기동레포츠센타제출" xfId="6291"/>
    <cellStyle name="_도고천품의안11_광주평동품의1_적상무주IC도로(1공구)_신천동주상복합신축공사" xfId="6292"/>
    <cellStyle name="_도고천품의안11_광주평동품의1_적상무주IC도로(1공구)_용답동오피스텔가실행" xfId="6293"/>
    <cellStyle name="_도고천품의안11_구기동(제출)(95.0)(031121)" xfId="6294"/>
    <cellStyle name="_도고천품의안11_구기동레포츠센타제출" xfId="6295"/>
    <cellStyle name="_도고천품의안11_무안-광주2공구(협력)수정" xfId="6296"/>
    <cellStyle name="_도고천품의안11_무안-광주2공구(협력)수정_건국대(입찰)" xfId="6297"/>
    <cellStyle name="_도고천품의안11_무안-광주2공구(협력)수정_구기동(제출)(95.0)(031121)" xfId="6298"/>
    <cellStyle name="_도고천품의안11_무안-광주2공구(협력)수정_구기동레포츠센타제출" xfId="6299"/>
    <cellStyle name="_도고천품의안11_무안-광주2공구(협력)수정_신천동주상복합신축공사" xfId="6300"/>
    <cellStyle name="_도고천품의안11_무안-광주2공구(협력)수정_용답동오피스텔가실행" xfId="6301"/>
    <cellStyle name="_도고천품의안11_번암견적의뢰(협력)" xfId="6302"/>
    <cellStyle name="_도고천품의안11_번암견적의뢰(협력)_건국대(입찰)" xfId="6303"/>
    <cellStyle name="_도고천품의안11_번암견적의뢰(협력)_구기동(제출)(95.0)(031121)" xfId="6304"/>
    <cellStyle name="_도고천품의안11_번암견적의뢰(협력)_구기동레포츠센타제출" xfId="6305"/>
    <cellStyle name="_도고천품의안11_번암견적의뢰(협력)_신천동주상복합신축공사" xfId="6306"/>
    <cellStyle name="_도고천품의안11_번암견적의뢰(협력)_용답동오피스텔가실행" xfId="6307"/>
    <cellStyle name="_도고천품의안11_송학실행안" xfId="6308"/>
    <cellStyle name="_도고천품의안11_송학실행안_건국대(입찰)" xfId="6309"/>
    <cellStyle name="_도고천품의안11_송학실행안_구기동(제출)(95.0)(031121)" xfId="6310"/>
    <cellStyle name="_도고천품의안11_송학실행안_구기동레포츠센타제출" xfId="6311"/>
    <cellStyle name="_도고천품의안11_송학실행안_번암견적의뢰(협력)" xfId="6312"/>
    <cellStyle name="_도고천품의안11_송학실행안_번암견적의뢰(협력)_건국대(입찰)" xfId="6313"/>
    <cellStyle name="_도고천품의안11_송학실행안_번암견적의뢰(협력)_구기동(제출)(95.0)(031121)" xfId="6314"/>
    <cellStyle name="_도고천품의안11_송학실행안_번암견적의뢰(협력)_구기동레포츠센타제출" xfId="6315"/>
    <cellStyle name="_도고천품의안11_송학실행안_번암견적의뢰(협력)_신천동주상복합신축공사" xfId="6316"/>
    <cellStyle name="_도고천품의안11_송학실행안_번암견적의뢰(협력)_용답동오피스텔가실행" xfId="6317"/>
    <cellStyle name="_도고천품의안11_송학실행안_신천동주상복합신축공사" xfId="6318"/>
    <cellStyle name="_도고천품의안11_송학실행안_용답동오피스텔가실행" xfId="6319"/>
    <cellStyle name="_도고천품의안11_송학하수품의(설계넣고)" xfId="6320"/>
    <cellStyle name="_도고천품의안11_송학하수품의(설계넣고)_건국대(입찰)" xfId="6321"/>
    <cellStyle name="_도고천품의안11_송학하수품의(설계넣고)_구기동(제출)(95.0)(031121)" xfId="6322"/>
    <cellStyle name="_도고천품의안11_송학하수품의(설계넣고)_구기동레포츠센타제출" xfId="6323"/>
    <cellStyle name="_도고천품의안11_송학하수품의(설계넣고)_무안-광주2공구(협력)수정" xfId="6324"/>
    <cellStyle name="_도고천품의안11_송학하수품의(설계넣고)_무안-광주2공구(협력)수정_건국대(입찰)" xfId="6325"/>
    <cellStyle name="_도고천품의안11_송학하수품의(설계넣고)_무안-광주2공구(협력)수정_구기동(제출)(95.0)(031121)" xfId="6326"/>
    <cellStyle name="_도고천품의안11_송학하수품의(설계넣고)_무안-광주2공구(협력)수정_구기동레포츠센타제출" xfId="6327"/>
    <cellStyle name="_도고천품의안11_송학하수품의(설계넣고)_무안-광주2공구(협력)수정_신천동주상복합신축공사" xfId="6328"/>
    <cellStyle name="_도고천품의안11_송학하수품의(설계넣고)_무안-광주2공구(협력)수정_용답동오피스텔가실행" xfId="6329"/>
    <cellStyle name="_도고천품의안11_송학하수품의(설계넣고)_번암견적의뢰(협력)" xfId="6330"/>
    <cellStyle name="_도고천품의안11_송학하수품의(설계넣고)_번암견적의뢰(협력)_건국대(입찰)" xfId="6331"/>
    <cellStyle name="_도고천품의안11_송학하수품의(설계넣고)_번암견적의뢰(협력)_구기동(제출)(95.0)(031121)" xfId="6332"/>
    <cellStyle name="_도고천품의안11_송학하수품의(설계넣고)_번암견적의뢰(협력)_구기동레포츠센타제출" xfId="6333"/>
    <cellStyle name="_도고천품의안11_송학하수품의(설계넣고)_번암견적의뢰(협력)_신천동주상복합신축공사" xfId="6334"/>
    <cellStyle name="_도고천품의안11_송학하수품의(설계넣고)_번암견적의뢰(협력)_용답동오피스텔가실행" xfId="6335"/>
    <cellStyle name="_도고천품의안11_송학하수품의(설계넣고)_신천동주상복합신축공사" xfId="6336"/>
    <cellStyle name="_도고천품의안11_송학하수품의(설계넣고)_용답동오피스텔가실행" xfId="6337"/>
    <cellStyle name="_도고천품의안11_송학하수품의(설계넣고)_적상무주IC도로(1공구)" xfId="6338"/>
    <cellStyle name="_도고천품의안11_송학하수품의(설계넣고)_적상무주IC도로(1공구)_건국대(입찰)" xfId="6339"/>
    <cellStyle name="_도고천품의안11_송학하수품의(설계넣고)_적상무주IC도로(1공구)_구기동(제출)(95.0)(031121)" xfId="6340"/>
    <cellStyle name="_도고천품의안11_송학하수품의(설계넣고)_적상무주IC도로(1공구)_구기동레포츠센타제출" xfId="6341"/>
    <cellStyle name="_도고천품의안11_송학하수품의(설계넣고)_적상무주IC도로(1공구)_신천동주상복합신축공사" xfId="6342"/>
    <cellStyle name="_도고천품의안11_송학하수품의(설계넣고)_적상무주IC도로(1공구)_용답동오피스텔가실행" xfId="6343"/>
    <cellStyle name="_도고천품의안11_신천동주상복합신축공사" xfId="6344"/>
    <cellStyle name="_도고천품의안11_용답동오피스텔가실행" xfId="6345"/>
    <cellStyle name="_도고천품의안11_적상무주IC도로(1공구)" xfId="6346"/>
    <cellStyle name="_도고천품의안11_적상무주IC도로(1공구)_건국대(입찰)" xfId="6347"/>
    <cellStyle name="_도고천품의안11_적상무주IC도로(1공구)_구기동(제출)(95.0)(031121)" xfId="6348"/>
    <cellStyle name="_도고천품의안11_적상무주IC도로(1공구)_구기동레포츠센타제출" xfId="6349"/>
    <cellStyle name="_도고천품의안11_적상무주IC도로(1공구)_신천동주상복합신축공사" xfId="6350"/>
    <cellStyle name="_도고천품의안11_적상무주IC도로(1공구)_용답동오피스텔가실행" xfId="6351"/>
    <cellStyle name="_도급+실행(050719)" xfId="6352"/>
    <cellStyle name="_도급공사변경Ⅰ(0626)" xfId="82"/>
    <cellStyle name="_도급실행0211" xfId="859"/>
    <cellStyle name="_도급실행0211_공종별공사내용(광주참고용)" xfId="860"/>
    <cellStyle name="_도로공사분전반-내역" xfId="861"/>
    <cellStyle name="_동원꽃농원" xfId="862"/>
    <cellStyle name="_동원작업중" xfId="8341"/>
    <cellStyle name="_두계변전소하도급" xfId="863"/>
    <cellStyle name="_라멘교 토공" xfId="864"/>
    <cellStyle name="_라이나 대구 (8차)" xfId="6353"/>
    <cellStyle name="_롯데본점 신관지하1층" xfId="8342"/>
    <cellStyle name="_롯데쇼핑(주) 롯데 마그넷 영등포점 신축공사" xfId="8343"/>
    <cellStyle name="_롯데쇼핑(주)소공동호텔분전반제작납품공사" xfId="8344"/>
    <cellStyle name="_마가레트 호텔" xfId="83"/>
    <cellStyle name="_마그넷 도봉점" xfId="8345"/>
    <cellStyle name="_마그넷 마산점" xfId="8346"/>
    <cellStyle name="_마그넷마산점" xfId="8347"/>
    <cellStyle name="_마산우매투찰-last" xfId="8348"/>
    <cellStyle name="_마산우매투찰-last_08.2 사업승인조건검토" xfId="8349"/>
    <cellStyle name="_마산우매투찰-last_2002년도BP양식수정(SOC팀수정부결안1101)" xfId="8350"/>
    <cellStyle name="_마산우매투찰-last_2002년도BP양식수정(SOC팀수정부결안1101)_08.2 사업승인조건검토" xfId="8351"/>
    <cellStyle name="_마산우매투찰-last_2002년도BP양식수정(SOC팀수정부결안1101)_사업승인조건검토(일산풍동)" xfId="8352"/>
    <cellStyle name="_마산우매투찰-last_2002년도BP양식수정(SOC팀수정부결안1101)_사업승인조건검토(일산풍동)_08.2 사업승인조건검토" xfId="8353"/>
    <cellStyle name="_마산우매투찰-last_2002년도BP양식수정(SOC팀수정부결안1101)_현장직원투입계획및실적(생산성분석-2003년실적)" xfId="8354"/>
    <cellStyle name="_마산우매투찰-last_2002년도BP양식주정" xfId="8355"/>
    <cellStyle name="_마산우매투찰-last_2002년도BP양식주정_08.2 사업승인조건검토" xfId="8356"/>
    <cellStyle name="_마산우매투찰-last_2002년도BP양식주정_2002년도BP양식주정" xfId="8357"/>
    <cellStyle name="_마산우매투찰-last_2002년도BP양식주정_2002년도BP양식주정_08.2 사업승인조건검토" xfId="8358"/>
    <cellStyle name="_마산우매투찰-last_2002년도BP양식주정_2002년도BP양식주정_2002년도BP양식수정(SOC팀수정부결안1101)" xfId="8359"/>
    <cellStyle name="_마산우매투찰-last_2002년도BP양식주정_2002년도BP양식주정_2002년도BP양식수정(SOC팀수정부결안1101)_08.2 사업승인조건검토" xfId="8360"/>
    <cellStyle name="_마산우매투찰-last_2002년도BP양식주정_2002년도BP양식주정_2002년도BP양식수정(SOC팀수정부결안1101)_사업승인조건검토(일산풍동)" xfId="8361"/>
    <cellStyle name="_마산우매투찰-last_2002년도BP양식주정_2002년도BP양식주정_2002년도BP양식수정(SOC팀수정부결안1101)_사업승인조건검토(일산풍동)_08.2 사업승인조건검토" xfId="8362"/>
    <cellStyle name="_마산우매투찰-last_2002년도BP양식주정_2002년도BP양식주정_2002년도BP양식수정(SOC팀수정부결안1101)_현장직원투입계획및실적(생산성분석-2003년실적)" xfId="8363"/>
    <cellStyle name="_마산우매투찰-last_2002년도BP양식주정_2002년도BP양식주정_사업승인조건검토(일산풍동)" xfId="8364"/>
    <cellStyle name="_마산우매투찰-last_2002년도BP양식주정_2002년도BP양식주정_사업승인조건검토(일산풍동)_08.2 사업승인조건검토" xfId="8365"/>
    <cellStyle name="_마산우매투찰-last_2002년도BP양식주정_2002년도BP양식주정_현장직원투입계획및실적(생산성분석-2003년실적)" xfId="8366"/>
    <cellStyle name="_마산우매투찰-last_2002년도BP양식주정_사업승인조건검토(일산풍동)" xfId="8367"/>
    <cellStyle name="_마산우매투찰-last_2002년도BP양식주정_사업승인조건검토(일산풍동)_08.2 사업승인조건검토" xfId="8368"/>
    <cellStyle name="_마산우매투찰-last_2002년도BP양식주정_현장직원투입계획및실적(생산성분석-2003년실적)" xfId="8369"/>
    <cellStyle name="_마산우매투찰-last_사업승인조건검토(일산풍동)" xfId="8370"/>
    <cellStyle name="_마산우매투찰-last_사업승인조건검토(일산풍동)_08.2 사업승인조건검토" xfId="8371"/>
    <cellStyle name="_마산우매투찰-last_사업진척점검회의(2001. 8)" xfId="8372"/>
    <cellStyle name="_마산우매투찰-last_사업진척점검회의(2001. 8)_08.2 사업승인조건검토" xfId="8373"/>
    <cellStyle name="_마산우매투찰-last_사업진척점검회의(2001. 8)_2002년도BP양식수정(SOC팀수정부결안1101)" xfId="8374"/>
    <cellStyle name="_마산우매투찰-last_사업진척점검회의(2001. 8)_2002년도BP양식수정(SOC팀수정부결안1101)_08.2 사업승인조건검토" xfId="8375"/>
    <cellStyle name="_마산우매투찰-last_사업진척점검회의(2001. 8)_2002년도BP양식수정(SOC팀수정부결안1101)_사업승인조건검토(일산풍동)" xfId="8376"/>
    <cellStyle name="_마산우매투찰-last_사업진척점검회의(2001. 8)_2002년도BP양식수정(SOC팀수정부결안1101)_사업승인조건검토(일산풍동)_08.2 사업승인조건검토" xfId="8377"/>
    <cellStyle name="_마산우매투찰-last_사업진척점검회의(2001. 8)_2002년도BP양식수정(SOC팀수정부결안1101)_현장직원투입계획및실적(생산성분석-2003년실적)" xfId="8378"/>
    <cellStyle name="_마산우매투찰-last_사업진척점검회의(2001. 8)_2002년도BP양식주정" xfId="8379"/>
    <cellStyle name="_마산우매투찰-last_사업진척점검회의(2001. 8)_2002년도BP양식주정_08.2 사업승인조건검토" xfId="8380"/>
    <cellStyle name="_마산우매투찰-last_사업진척점검회의(2001. 8)_2002년도BP양식주정_2002년도BP양식주정" xfId="8381"/>
    <cellStyle name="_마산우매투찰-last_사업진척점검회의(2001. 8)_2002년도BP양식주정_2002년도BP양식주정_08.2 사업승인조건검토" xfId="8382"/>
    <cellStyle name="_마산우매투찰-last_사업진척점검회의(2001. 8)_2002년도BP양식주정_2002년도BP양식주정_2002년도BP양식수정(SOC팀수정부결안1101)" xfId="8383"/>
    <cellStyle name="_마산우매투찰-last_사업진척점검회의(2001. 8)_2002년도BP양식주정_2002년도BP양식주정_2002년도BP양식수정(SOC팀수정부결안1101)_08.2 사업승인조건검토" xfId="8384"/>
    <cellStyle name="_마산우매투찰-last_사업진척점검회의(2001. 8)_2002년도BP양식주정_2002년도BP양식주정_2002년도BP양식수정(SOC팀수정부결안1101)_사업승인조건검토(일산풍동)" xfId="8385"/>
    <cellStyle name="_마산우매투찰-last_사업진척점검회의(2001. 8)_2002년도BP양식주정_2002년도BP양식주정_2002년도BP양식수정(SOC팀수정부결안1101)_사업승인조건검토(일산풍동)_08.2 사업승인조건검토" xfId="8386"/>
    <cellStyle name="_마산우매투찰-last_사업진척점검회의(2001. 8)_2002년도BP양식주정_2002년도BP양식주정_2002년도BP양식수정(SOC팀수정부결안1101)_현장직원투입계획및실적(생산성분석-2003년실적)" xfId="8387"/>
    <cellStyle name="_마산우매투찰-last_사업진척점검회의(2001. 8)_2002년도BP양식주정_2002년도BP양식주정_사업승인조건검토(일산풍동)" xfId="8388"/>
    <cellStyle name="_마산우매투찰-last_사업진척점검회의(2001. 8)_2002년도BP양식주정_2002년도BP양식주정_사업승인조건검토(일산풍동)_08.2 사업승인조건검토" xfId="8389"/>
    <cellStyle name="_마산우매투찰-last_사업진척점검회의(2001. 8)_2002년도BP양식주정_2002년도BP양식주정_현장직원투입계획및실적(생산성분석-2003년실적)" xfId="8390"/>
    <cellStyle name="_마산우매투찰-last_사업진척점검회의(2001. 8)_2002년도BP양식주정_사업승인조건검토(일산풍동)" xfId="8391"/>
    <cellStyle name="_마산우매투찰-last_사업진척점검회의(2001. 8)_2002년도BP양식주정_사업승인조건검토(일산풍동)_08.2 사업승인조건검토" xfId="8392"/>
    <cellStyle name="_마산우매투찰-last_사업진척점검회의(2001. 8)_2002년도BP양식주정_현장직원투입계획및실적(생산성분석-2003년실적)" xfId="8393"/>
    <cellStyle name="_마산우매투찰-last_사업진척점검회의(2001. 8)_사업승인조건검토(일산풍동)" xfId="8394"/>
    <cellStyle name="_마산우매투찰-last_사업진척점검회의(2001. 8)_사업승인조건검토(일산풍동)_08.2 사업승인조건검토" xfId="8395"/>
    <cellStyle name="_마산우매투찰-last_사업진척점검회의(2001. 8)_현장직원투입계획및실적(생산성분석-2003년실적)" xfId="8396"/>
    <cellStyle name="_마산우매투찰-last_선운흥덕실행" xfId="8397"/>
    <cellStyle name="_마산우매투찰-last_선운흥덕실행_08.2 사업승인조건검토" xfId="8398"/>
    <cellStyle name="_마산우매투찰-last_선운흥덕실행_2002년도BP양식수정(SOC팀수정부결안1101)" xfId="8399"/>
    <cellStyle name="_마산우매투찰-last_선운흥덕실행_2002년도BP양식수정(SOC팀수정부결안1101)_08.2 사업승인조건검토" xfId="8400"/>
    <cellStyle name="_마산우매투찰-last_선운흥덕실행_2002년도BP양식수정(SOC팀수정부결안1101)_사업승인조건검토(일산풍동)" xfId="8401"/>
    <cellStyle name="_마산우매투찰-last_선운흥덕실행_2002년도BP양식수정(SOC팀수정부결안1101)_사업승인조건검토(일산풍동)_08.2 사업승인조건검토" xfId="8402"/>
    <cellStyle name="_마산우매투찰-last_선운흥덕실행_2002년도BP양식수정(SOC팀수정부결안1101)_현장직원투입계획및실적(생산성분석-2003년실적)" xfId="8403"/>
    <cellStyle name="_마산우매투찰-last_선운흥덕실행_2002년도BP양식주정" xfId="8404"/>
    <cellStyle name="_마산우매투찰-last_선운흥덕실행_2002년도BP양식주정_08.2 사업승인조건검토" xfId="8405"/>
    <cellStyle name="_마산우매투찰-last_선운흥덕실행_2002년도BP양식주정_2002년도BP양식주정" xfId="8406"/>
    <cellStyle name="_마산우매투찰-last_선운흥덕실행_2002년도BP양식주정_2002년도BP양식주정_08.2 사업승인조건검토" xfId="8407"/>
    <cellStyle name="_마산우매투찰-last_선운흥덕실행_2002년도BP양식주정_2002년도BP양식주정_2002년도BP양식수정(SOC팀수정부결안1101)" xfId="8408"/>
    <cellStyle name="_마산우매투찰-last_선운흥덕실행_2002년도BP양식주정_2002년도BP양식주정_2002년도BP양식수정(SOC팀수정부결안1101)_08.2 사업승인조건검토" xfId="8409"/>
    <cellStyle name="_마산우매투찰-last_선운흥덕실행_2002년도BP양식주정_2002년도BP양식주정_2002년도BP양식수정(SOC팀수정부결안1101)_사업승인조건검토(일산풍동)" xfId="8410"/>
    <cellStyle name="_마산우매투찰-last_선운흥덕실행_2002년도BP양식주정_2002년도BP양식주정_2002년도BP양식수정(SOC팀수정부결안1101)_사업승인조건검토(일산풍동)_08.2 사업승인조건검토" xfId="8411"/>
    <cellStyle name="_마산우매투찰-last_선운흥덕실행_2002년도BP양식주정_2002년도BP양식주정_2002년도BP양식수정(SOC팀수정부결안1101)_현장직원투입계획및실적(생산성분석-2003년실적)" xfId="8412"/>
    <cellStyle name="_마산우매투찰-last_선운흥덕실행_2002년도BP양식주정_2002년도BP양식주정_사업승인조건검토(일산풍동)" xfId="8413"/>
    <cellStyle name="_마산우매투찰-last_선운흥덕실행_2002년도BP양식주정_2002년도BP양식주정_사업승인조건검토(일산풍동)_08.2 사업승인조건검토" xfId="8414"/>
    <cellStyle name="_마산우매투찰-last_선운흥덕실행_2002년도BP양식주정_2002년도BP양식주정_현장직원투입계획및실적(생산성분석-2003년실적)" xfId="8415"/>
    <cellStyle name="_마산우매투찰-last_선운흥덕실행_2002년도BP양식주정_사업승인조건검토(일산풍동)" xfId="8416"/>
    <cellStyle name="_마산우매투찰-last_선운흥덕실행_2002년도BP양식주정_사업승인조건검토(일산풍동)_08.2 사업승인조건검토" xfId="8417"/>
    <cellStyle name="_마산우매투찰-last_선운흥덕실행_2002년도BP양식주정_현장직원투입계획및실적(생산성분석-2003년실적)" xfId="8418"/>
    <cellStyle name="_마산우매투찰-last_선운흥덕실행_사업승인조건검토(일산풍동)" xfId="8419"/>
    <cellStyle name="_마산우매투찰-last_선운흥덕실행_사업승인조건검토(일산풍동)_08.2 사업승인조건검토" xfId="8420"/>
    <cellStyle name="_마산우매투찰-last_선운흥덕실행_사업진척점검회의(2001. 8)" xfId="8421"/>
    <cellStyle name="_마산우매투찰-last_선운흥덕실행_사업진척점검회의(2001. 8)_08.2 사업승인조건검토" xfId="8422"/>
    <cellStyle name="_마산우매투찰-last_선운흥덕실행_사업진척점검회의(2001. 8)_2002년도BP양식수정(SOC팀수정부결안1101)" xfId="8423"/>
    <cellStyle name="_마산우매투찰-last_선운흥덕실행_사업진척점검회의(2001. 8)_2002년도BP양식수정(SOC팀수정부결안1101)_08.2 사업승인조건검토" xfId="8424"/>
    <cellStyle name="_마산우매투찰-last_선운흥덕실행_사업진척점검회의(2001. 8)_2002년도BP양식수정(SOC팀수정부결안1101)_사업승인조건검토(일산풍동)" xfId="8425"/>
    <cellStyle name="_마산우매투찰-last_선운흥덕실행_사업진척점검회의(2001. 8)_2002년도BP양식수정(SOC팀수정부결안1101)_사업승인조건검토(일산풍동)_08.2 사업승인조건검토" xfId="8426"/>
    <cellStyle name="_마산우매투찰-last_선운흥덕실행_사업진척점검회의(2001. 8)_2002년도BP양식수정(SOC팀수정부결안1101)_현장직원투입계획및실적(생산성분석-2003년실적)" xfId="8427"/>
    <cellStyle name="_마산우매투찰-last_선운흥덕실행_사업진척점검회의(2001. 8)_2002년도BP양식주정" xfId="8428"/>
    <cellStyle name="_마산우매투찰-last_선운흥덕실행_사업진척점검회의(2001. 8)_2002년도BP양식주정_08.2 사업승인조건검토" xfId="8429"/>
    <cellStyle name="_마산우매투찰-last_선운흥덕실행_사업진척점검회의(2001. 8)_2002년도BP양식주정_2002년도BP양식주정" xfId="8430"/>
    <cellStyle name="_마산우매투찰-last_선운흥덕실행_사업진척점검회의(2001. 8)_2002년도BP양식주정_2002년도BP양식주정_08.2 사업승인조건검토" xfId="8431"/>
    <cellStyle name="_마산우매투찰-last_선운흥덕실행_사업진척점검회의(2001. 8)_2002년도BP양식주정_2002년도BP양식주정_2002년도BP양식수정(SOC팀수정부결안1101)" xfId="8432"/>
    <cellStyle name="_마산우매투찰-last_선운흥덕실행_사업진척점검회의(2001. 8)_2002년도BP양식주정_2002년도BP양식주정_2002년도BP양식수정(SOC팀수정부결안1101)_08.2 사업승인조건검토" xfId="8433"/>
    <cellStyle name="_마산우매투찰-last_선운흥덕실행_사업진척점검회의(2001. 8)_2002년도BP양식주정_2002년도BP양식주정_2002년도BP양식수정(SOC팀수정부결안1101)_사업승인조건검토(일산풍동)" xfId="8434"/>
    <cellStyle name="_마산우매투찰-last_선운흥덕실행_사업진척점검회의(2001. 8)_2002년도BP양식주정_2002년도BP양식주정_2002년도BP양식수정(SOC팀수정부결안1101)_사업승인조건검토(일산풍동)_08.2 사업승인조건검토" xfId="8435"/>
    <cellStyle name="_마산우매투찰-last_선운흥덕실행_사업진척점검회의(2001. 8)_2002년도BP양식주정_2002년도BP양식주정_2002년도BP양식수정(SOC팀수정부결안1101)_현장직원투입계획및실적(생산성분석-2003년실적)" xfId="8436"/>
    <cellStyle name="_마산우매투찰-last_선운흥덕실행_사업진척점검회의(2001. 8)_2002년도BP양식주정_2002년도BP양식주정_사업승인조건검토(일산풍동)" xfId="8437"/>
    <cellStyle name="_마산우매투찰-last_선운흥덕실행_사업진척점검회의(2001. 8)_2002년도BP양식주정_2002년도BP양식주정_사업승인조건검토(일산풍동)_08.2 사업승인조건검토" xfId="8438"/>
    <cellStyle name="_마산우매투찰-last_선운흥덕실행_사업진척점검회의(2001. 8)_2002년도BP양식주정_2002년도BP양식주정_현장직원투입계획및실적(생산성분석-2003년실적)" xfId="8439"/>
    <cellStyle name="_마산우매투찰-last_선운흥덕실행_사업진척점검회의(2001. 8)_2002년도BP양식주정_사업승인조건검토(일산풍동)" xfId="8440"/>
    <cellStyle name="_마산우매투찰-last_선운흥덕실행_사업진척점검회의(2001. 8)_2002년도BP양식주정_사업승인조건검토(일산풍동)_08.2 사업승인조건검토" xfId="8441"/>
    <cellStyle name="_마산우매투찰-last_선운흥덕실행_사업진척점검회의(2001. 8)_2002년도BP양식주정_현장직원투입계획및실적(생산성분석-2003년실적)" xfId="8442"/>
    <cellStyle name="_마산우매투찰-last_선운흥덕실행_사업진척점검회의(2001. 8)_사업승인조건검토(일산풍동)" xfId="8443"/>
    <cellStyle name="_마산우매투찰-last_선운흥덕실행_사업진척점검회의(2001. 8)_사업승인조건검토(일산풍동)_08.2 사업승인조건검토" xfId="8444"/>
    <cellStyle name="_마산우매투찰-last_선운흥덕실행_사업진척점검회의(2001. 8)_현장직원투입계획및실적(생산성분석-2003년실적)" xfId="8445"/>
    <cellStyle name="_마산우매투찰-last_선운흥덕실행_현장직원투입계획및실적(생산성분석-2003년실적)" xfId="8446"/>
    <cellStyle name="_마산우매투찰-last_현장직원투입계획및실적(생산성분석-2003년실적)" xfId="8447"/>
    <cellStyle name="_마치천설계서" xfId="865"/>
    <cellStyle name="_만경강-산출서" xfId="8448"/>
    <cellStyle name="_말씀교회내역(서희)원가팀송부(주방제외)" xfId="8449"/>
    <cellStyle name="_말씀교회내역설비" xfId="8450"/>
    <cellStyle name="_말씀교회-설비5%" xfId="8451"/>
    <cellStyle name="_망향휴게소조경시설물설치공사" xfId="866"/>
    <cellStyle name="_매정견적보고" xfId="6354"/>
    <cellStyle name="_명암지도로실행" xfId="6355"/>
    <cellStyle name="_명암지도로실행_건국대(입찰)" xfId="6356"/>
    <cellStyle name="_명암지도로실행_구기동(제출)(95.0)(031121)" xfId="6357"/>
    <cellStyle name="_명암지도로실행_구기동레포츠센타제출" xfId="6358"/>
    <cellStyle name="_명암지도로실행_번암견적의뢰(협력)" xfId="6359"/>
    <cellStyle name="_명암지도로실행_번암견적의뢰(협력)_건국대(입찰)" xfId="6360"/>
    <cellStyle name="_명암지도로실행_번암견적의뢰(협력)_구기동(제출)(95.0)(031121)" xfId="6361"/>
    <cellStyle name="_명암지도로실행_번암견적의뢰(협력)_구기동레포츠센타제출" xfId="6362"/>
    <cellStyle name="_명암지도로실행_번암견적의뢰(협력)_신천동주상복합신축공사" xfId="6363"/>
    <cellStyle name="_명암지도로실행_번암견적의뢰(협력)_용답동오피스텔가실행" xfId="6364"/>
    <cellStyle name="_명암지도로실행_신천동주상복합신축공사" xfId="6365"/>
    <cellStyle name="_명암지도로실행_용답동오피스텔가실행" xfId="6366"/>
    <cellStyle name="_명품가조명제어" xfId="8452"/>
    <cellStyle name="_목공정산내역서최종(081122)" xfId="8453"/>
    <cellStyle name="_무안-광주2공구(협력)" xfId="6367"/>
    <cellStyle name="_무안-광주2공구(협력)_건국대(입찰)" xfId="6368"/>
    <cellStyle name="_무안-광주2공구(협력)_구기동(제출)(95.0)(031121)" xfId="6369"/>
    <cellStyle name="_무안-광주2공구(협력)_구기동레포츠센타제출" xfId="6370"/>
    <cellStyle name="_무안-광주2공구(협력)_신천동주상복합신축공사" xfId="6371"/>
    <cellStyle name="_무안-광주2공구(협력)_용답동오피스텔가실행" xfId="6372"/>
    <cellStyle name="_무안-광주2공구(협력)수정" xfId="6373"/>
    <cellStyle name="_무안-광주2공구(협력)수정_건국대(입찰)" xfId="6374"/>
    <cellStyle name="_무안-광주2공구(협력)수정_구기동(제출)(95.0)(031121)" xfId="6375"/>
    <cellStyle name="_무안-광주2공구(협력)수정_구기동레포츠센타제출" xfId="6376"/>
    <cellStyle name="_무안-광주2공구(협력)수정_신천동주상복합신축공사" xfId="6377"/>
    <cellStyle name="_무안-광주2공구(협력)수정_용답동오피스텔가실행" xfId="6378"/>
    <cellStyle name="_문래동 방적 방림" xfId="84"/>
    <cellStyle name="_문래동가실행" xfId="85"/>
    <cellStyle name="_문래동쇼핑몰" xfId="86"/>
    <cellStyle name="_미아제2지구원도급내역서(계약용)" xfId="867"/>
    <cellStyle name="_밤재터널" xfId="868"/>
    <cellStyle name="_방동" xfId="869"/>
    <cellStyle name="_방동_0___윤경설계자재비(0101)070712" xfId="870"/>
    <cellStyle name="_방동_03구조~1" xfId="871"/>
    <cellStyle name="_방동_03구조~1_라멘교 토공" xfId="872"/>
    <cellStyle name="_방동_03구조~1_포장" xfId="873"/>
    <cellStyle name="_방동_03구조~1_포장_라멘교 토공" xfId="874"/>
    <cellStyle name="_방동_03구조물공" xfId="875"/>
    <cellStyle name="_방동_03구조물공_라멘교 토공" xfId="876"/>
    <cellStyle name="_방동_03구조물공_포장" xfId="877"/>
    <cellStyle name="_방동_03구조물공_포장_라멘교 토공" xfId="878"/>
    <cellStyle name="_방동_2공구단위수량산출(바닥분수기계실)" xfId="879"/>
    <cellStyle name="_방동_2공구단위수량산출(시설물)" xfId="880"/>
    <cellStyle name="_방동_2공구단위수량산출(시설물)jini" xfId="881"/>
    <cellStyle name="_방동_Book1" xfId="882"/>
    <cellStyle name="_방동_관수 견적 (07.10.)-1" xfId="883"/>
    <cellStyle name="_방동_동막리소교량" xfId="884"/>
    <cellStyle name="_방동_동막리소교량_라멘교 토공" xfId="885"/>
    <cellStyle name="_방동_동막리소교량_포장" xfId="886"/>
    <cellStyle name="_방동_동막리소교량_포장_라멘교 토공" xfId="887"/>
    <cellStyle name="_방동_라멘교 토공" xfId="888"/>
    <cellStyle name="_방동_마현12~1" xfId="889"/>
    <cellStyle name="_방동_마현12~1_라멘교 토공" xfId="890"/>
    <cellStyle name="_방동_마현12~1_포장" xfId="891"/>
    <cellStyle name="_방동_마현12~1_포장_라멘교 토공" xfId="892"/>
    <cellStyle name="_방동_문혜3리" xfId="893"/>
    <cellStyle name="_방동_문혜3리_라멘교 토공" xfId="894"/>
    <cellStyle name="_방동_문혜3리_포장" xfId="895"/>
    <cellStyle name="_방동_문혜3리_포장_라멘교 토공" xfId="896"/>
    <cellStyle name="_방동_방동" xfId="897"/>
    <cellStyle name="_방동_방동_0___윤경설계자재비(0101)070712" xfId="898"/>
    <cellStyle name="_방동_방동_2공구단위수량산출(바닥분수기계실)" xfId="899"/>
    <cellStyle name="_방동_방동_2공구단위수량산출(시설물)" xfId="900"/>
    <cellStyle name="_방동_방동_2공구단위수량산출(시설물)jini" xfId="901"/>
    <cellStyle name="_방동_방동_Book1" xfId="902"/>
    <cellStyle name="_방동_방동_관수 견적 (07.10.)-1" xfId="903"/>
    <cellStyle name="_방동_방동_라멘교 토공" xfId="904"/>
    <cellStyle name="_방동_방동_분수견적의뢰내역서" xfId="905"/>
    <cellStyle name="_방동_방동_분수견적의뢰내역서_대치유수지수경설비-설계내역-0715" xfId="906"/>
    <cellStyle name="_방동_방동_분수견적의뢰내역서_대치유수지수경설비-설계내역-0715_이수교차로주변친수시설-인공폭포설비" xfId="907"/>
    <cellStyle name="_방동_방동_분수견적의뢰내역서_대치유수지수경설비-설계내역-0715_이수교차로주변친수시설-인공폭포설비-0907" xfId="908"/>
    <cellStyle name="_방동_방동_분수견적의뢰내역서_대치유수지수경설비-설계내역-2차발송-0811" xfId="909"/>
    <cellStyle name="_방동_방동_분수견적의뢰내역서_대치유수지수경설비-설계내역-2차발송-0811_이수교차로주변친수시설-인공폭포설비" xfId="910"/>
    <cellStyle name="_방동_방동_분수견적의뢰내역서_대치유수지수경설비-설계내역-2차발송-0811_이수교차로주변친수시설-인공폭포설비-0907" xfId="911"/>
    <cellStyle name="_방동_방동_분수자재단가 및 일위대가표(2007.08.20.李)" xfId="912"/>
    <cellStyle name="_방동_방동_수량산출서(040719)" xfId="913"/>
    <cellStyle name="_방동_방동_수량산출서(040719)_2공구단위수량산출(시설물)" xfId="914"/>
    <cellStyle name="_방동_방동_수량산출서(040719)_2공구단위수량산출(시설물)jini" xfId="915"/>
    <cellStyle name="_방동_방동_포장" xfId="916"/>
    <cellStyle name="_방동_방동_포장_라멘교 토공" xfId="917"/>
    <cellStyle name="_방동_분수견적의뢰내역서" xfId="918"/>
    <cellStyle name="_방동_분수견적의뢰내역서_대치유수지수경설비-설계내역-0715" xfId="919"/>
    <cellStyle name="_방동_분수견적의뢰내역서_대치유수지수경설비-설계내역-0715_이수교차로주변친수시설-인공폭포설비" xfId="920"/>
    <cellStyle name="_방동_분수견적의뢰내역서_대치유수지수경설비-설계내역-0715_이수교차로주변친수시설-인공폭포설비-0907" xfId="921"/>
    <cellStyle name="_방동_분수견적의뢰내역서_대치유수지수경설비-설계내역-2차발송-0811" xfId="922"/>
    <cellStyle name="_방동_분수견적의뢰내역서_대치유수지수경설비-설계내역-2차발송-0811_이수교차로주변친수시설-인공폭포설비" xfId="923"/>
    <cellStyle name="_방동_분수견적의뢰내역서_대치유수지수경설비-설계내역-2차발송-0811_이수교차로주변친수시설-인공폭포설비-0907" xfId="924"/>
    <cellStyle name="_방동_분수자재단가 및 일위대가표(2007.08.20.李)" xfId="925"/>
    <cellStyle name="_방동_산양2리지구" xfId="926"/>
    <cellStyle name="_방동_산양2리지구_라멘교 토공" xfId="927"/>
    <cellStyle name="_방동_산양2리지구_포장" xfId="928"/>
    <cellStyle name="_방동_산양2리지구_포장_라멘교 토공" xfId="929"/>
    <cellStyle name="_방동_산양리지구" xfId="930"/>
    <cellStyle name="_방동_산양리지구_0___윤경설계자재비(0101)070712" xfId="931"/>
    <cellStyle name="_방동_산양리지구_2공구단위수량산출(바닥분수기계실)" xfId="932"/>
    <cellStyle name="_방동_산양리지구_2공구단위수량산출(시설물)" xfId="933"/>
    <cellStyle name="_방동_산양리지구_2공구단위수량산출(시설물)jini" xfId="934"/>
    <cellStyle name="_방동_산양리지구_Book1" xfId="935"/>
    <cellStyle name="_방동_산양리지구_관수 견적 (07.10.)-1" xfId="936"/>
    <cellStyle name="_방동_산양리지구_라멘교 토공" xfId="937"/>
    <cellStyle name="_방동_산양리지구_분수견적의뢰내역서" xfId="938"/>
    <cellStyle name="_방동_산양리지구_분수견적의뢰내역서_대치유수지수경설비-설계내역-0715" xfId="939"/>
    <cellStyle name="_방동_산양리지구_분수견적의뢰내역서_대치유수지수경설비-설계내역-0715_이수교차로주변친수시설-인공폭포설비" xfId="940"/>
    <cellStyle name="_방동_산양리지구_분수견적의뢰내역서_대치유수지수경설비-설계내역-0715_이수교차로주변친수시설-인공폭포설비-0907" xfId="941"/>
    <cellStyle name="_방동_산양리지구_분수견적의뢰내역서_대치유수지수경설비-설계내역-2차발송-0811" xfId="942"/>
    <cellStyle name="_방동_산양리지구_분수견적의뢰내역서_대치유수지수경설비-설계내역-2차발송-0811_이수교차로주변친수시설-인공폭포설비" xfId="943"/>
    <cellStyle name="_방동_산양리지구_분수견적의뢰내역서_대치유수지수경설비-설계내역-2차발송-0811_이수교차로주변친수시설-인공폭포설비-0907" xfId="944"/>
    <cellStyle name="_방동_산양리지구_분수자재단가 및 일위대가표(2007.08.20.李)" xfId="945"/>
    <cellStyle name="_방동_산양리지구_수량산출서(040719)" xfId="946"/>
    <cellStyle name="_방동_산양리지구_수량산출서(040719)_2공구단위수량산출(시설물)" xfId="947"/>
    <cellStyle name="_방동_산양리지구_수량산출서(040719)_2공구단위수량산출(시설물)jini" xfId="948"/>
    <cellStyle name="_방동_산양리지구_포장" xfId="949"/>
    <cellStyle name="_방동_산양리지구_포장_라멘교 토공" xfId="950"/>
    <cellStyle name="_방동_서상2리" xfId="951"/>
    <cellStyle name="_방동_서상2리_0___윤경설계자재비(0101)070712" xfId="952"/>
    <cellStyle name="_방동_서상2리_2공구단위수량산출(바닥분수기계실)" xfId="953"/>
    <cellStyle name="_방동_서상2리_2공구단위수량산출(시설물)" xfId="954"/>
    <cellStyle name="_방동_서상2리_2공구단위수량산출(시설물)jini" xfId="955"/>
    <cellStyle name="_방동_서상2리_Book1" xfId="956"/>
    <cellStyle name="_방동_서상2리_관수 견적 (07.10.)-1" xfId="957"/>
    <cellStyle name="_방동_서상2리_라멘교 토공" xfId="958"/>
    <cellStyle name="_방동_서상2리_분수견적의뢰내역서" xfId="959"/>
    <cellStyle name="_방동_서상2리_분수견적의뢰내역서_대치유수지수경설비-설계내역-0715" xfId="960"/>
    <cellStyle name="_방동_서상2리_분수견적의뢰내역서_대치유수지수경설비-설계내역-0715_이수교차로주변친수시설-인공폭포설비" xfId="961"/>
    <cellStyle name="_방동_서상2리_분수견적의뢰내역서_대치유수지수경설비-설계내역-0715_이수교차로주변친수시설-인공폭포설비-0907" xfId="962"/>
    <cellStyle name="_방동_서상2리_분수견적의뢰내역서_대치유수지수경설비-설계내역-2차발송-0811" xfId="963"/>
    <cellStyle name="_방동_서상2리_분수견적의뢰내역서_대치유수지수경설비-설계내역-2차발송-0811_이수교차로주변친수시설-인공폭포설비" xfId="964"/>
    <cellStyle name="_방동_서상2리_분수견적의뢰내역서_대치유수지수경설비-설계내역-2차발송-0811_이수교차로주변친수시설-인공폭포설비-0907" xfId="965"/>
    <cellStyle name="_방동_서상2리_분수자재단가 및 일위대가표(2007.08.20.李)" xfId="966"/>
    <cellStyle name="_방동_서상2리_수량산출서(040719)" xfId="967"/>
    <cellStyle name="_방동_서상2리_수량산출서(040719)_2공구단위수량산출(시설물)" xfId="968"/>
    <cellStyle name="_방동_서상2리_수량산출서(040719)_2공구단위수량산출(시설물)jini" xfId="969"/>
    <cellStyle name="_방동_서상2리_포장" xfId="970"/>
    <cellStyle name="_방동_서상2리_포장_라멘교 토공" xfId="971"/>
    <cellStyle name="_방동_수량산출서(040719)" xfId="972"/>
    <cellStyle name="_방동_수량산출서(040719)_2공구단위수량산출(시설물)" xfId="973"/>
    <cellStyle name="_방동_수량산출서(040719)_2공구단위수량산출(시설물)jini" xfId="974"/>
    <cellStyle name="_방동_오항" xfId="975"/>
    <cellStyle name="_방동_오항_라멘교 토공" xfId="976"/>
    <cellStyle name="_방동_오항_포장" xfId="977"/>
    <cellStyle name="_방동_오항_포장_라멘교 토공" xfId="978"/>
    <cellStyle name="_방동_원평" xfId="979"/>
    <cellStyle name="_방동_원평_0___윤경설계자재비(0101)070712" xfId="980"/>
    <cellStyle name="_방동_원평_2공구단위수량산출(바닥분수기계실)" xfId="981"/>
    <cellStyle name="_방동_원평_2공구단위수량산출(시설물)" xfId="982"/>
    <cellStyle name="_방동_원평_2공구단위수량산출(시설물)jini" xfId="983"/>
    <cellStyle name="_방동_원평_Book1" xfId="984"/>
    <cellStyle name="_방동_원평_관수 견적 (07.10.)-1" xfId="985"/>
    <cellStyle name="_방동_원평_라멘교 토공" xfId="986"/>
    <cellStyle name="_방동_원평_분수견적의뢰내역서" xfId="987"/>
    <cellStyle name="_방동_원평_분수견적의뢰내역서_대치유수지수경설비-설계내역-0715" xfId="988"/>
    <cellStyle name="_방동_원평_분수견적의뢰내역서_대치유수지수경설비-설계내역-0715_이수교차로주변친수시설-인공폭포설비" xfId="989"/>
    <cellStyle name="_방동_원평_분수견적의뢰내역서_대치유수지수경설비-설계내역-0715_이수교차로주변친수시설-인공폭포설비-0907" xfId="990"/>
    <cellStyle name="_방동_원평_분수견적의뢰내역서_대치유수지수경설비-설계내역-2차발송-0811" xfId="991"/>
    <cellStyle name="_방동_원평_분수견적의뢰내역서_대치유수지수경설비-설계내역-2차발송-0811_이수교차로주변친수시설-인공폭포설비" xfId="992"/>
    <cellStyle name="_방동_원평_분수견적의뢰내역서_대치유수지수경설비-설계내역-2차발송-0811_이수교차로주변친수시설-인공폭포설비-0907" xfId="993"/>
    <cellStyle name="_방동_원평_분수자재단가 및 일위대가표(2007.08.20.李)" xfId="994"/>
    <cellStyle name="_방동_원평_수량산출서(040719)" xfId="995"/>
    <cellStyle name="_방동_원평_수량산출서(040719)_2공구단위수량산출(시설물)" xfId="996"/>
    <cellStyle name="_방동_원평_수량산출서(040719)_2공구단위수량산출(시설물)jini" xfId="997"/>
    <cellStyle name="_방동_원평_포장" xfId="998"/>
    <cellStyle name="_방동_원평_포장_라멘교 토공" xfId="999"/>
    <cellStyle name="_방동_추곡" xfId="1000"/>
    <cellStyle name="_방동_추곡_0___윤경설계자재비(0101)070712" xfId="1001"/>
    <cellStyle name="_방동_추곡_2공구단위수량산출(바닥분수기계실)" xfId="1002"/>
    <cellStyle name="_방동_추곡_2공구단위수량산출(시설물)" xfId="1003"/>
    <cellStyle name="_방동_추곡_2공구단위수량산출(시설물)jini" xfId="1004"/>
    <cellStyle name="_방동_추곡_Book1" xfId="1005"/>
    <cellStyle name="_방동_추곡_관수 견적 (07.10.)-1" xfId="1006"/>
    <cellStyle name="_방동_추곡_라멘교 토공" xfId="1007"/>
    <cellStyle name="_방동_추곡_분수견적의뢰내역서" xfId="1008"/>
    <cellStyle name="_방동_추곡_분수견적의뢰내역서_대치유수지수경설비-설계내역-0715" xfId="1009"/>
    <cellStyle name="_방동_추곡_분수견적의뢰내역서_대치유수지수경설비-설계내역-0715_이수교차로주변친수시설-인공폭포설비" xfId="1010"/>
    <cellStyle name="_방동_추곡_분수견적의뢰내역서_대치유수지수경설비-설계내역-0715_이수교차로주변친수시설-인공폭포설비-0907" xfId="1011"/>
    <cellStyle name="_방동_추곡_분수견적의뢰내역서_대치유수지수경설비-설계내역-2차발송-0811" xfId="1012"/>
    <cellStyle name="_방동_추곡_분수견적의뢰내역서_대치유수지수경설비-설계내역-2차발송-0811_이수교차로주변친수시설-인공폭포설비" xfId="1013"/>
    <cellStyle name="_방동_추곡_분수견적의뢰내역서_대치유수지수경설비-설계내역-2차발송-0811_이수교차로주변친수시설-인공폭포설비-0907" xfId="1014"/>
    <cellStyle name="_방동_추곡_분수자재단가 및 일위대가표(2007.08.20.李)" xfId="1015"/>
    <cellStyle name="_방동_추곡_수량산출서(040719)" xfId="1016"/>
    <cellStyle name="_방동_추곡_수량산출서(040719)_2공구단위수량산출(시설물)" xfId="1017"/>
    <cellStyle name="_방동_추곡_수량산출서(040719)_2공구단위수량산출(시설물)jini" xfId="1018"/>
    <cellStyle name="_방동_추곡_포장" xfId="1019"/>
    <cellStyle name="_방동_추곡_포장_라멘교 토공" xfId="1020"/>
    <cellStyle name="_방동_포장" xfId="1021"/>
    <cellStyle name="_방동_포장_라멘교 토공" xfId="1022"/>
    <cellStyle name="_방이동오피스텔-압구정 아크로빌-천안두정아파트(제일하이텍)" xfId="8454"/>
    <cellStyle name="_배수지(투찰)" xfId="6379"/>
    <cellStyle name="_배수지(투찰)_12공구(삼환까뮤)" xfId="6380"/>
    <cellStyle name="_백운초통신내역(최종)" xfId="1023"/>
    <cellStyle name="_번암견적의뢰(협력)" xfId="6381"/>
    <cellStyle name="_번암견적의뢰(협력)_건국대(입찰)" xfId="6382"/>
    <cellStyle name="_번암견적의뢰(협력)_구기동(제출)(95.0)(031121)" xfId="6383"/>
    <cellStyle name="_번암견적의뢰(협력)_구기동레포츠센타제출" xfId="6384"/>
    <cellStyle name="_번암견적의뢰(협력)_신천동주상복합신축공사" xfId="6385"/>
    <cellStyle name="_번암견적의뢰(협력)_용답동오피스텔가실행" xfId="6386"/>
    <cellStyle name="_변경전 내역검토(참고용)" xfId="8455"/>
    <cellStyle name="_별첨(계획서및실적서양식)" xfId="1024"/>
    <cellStyle name="_별첨(계획서및실적서양식)_1" xfId="1025"/>
    <cellStyle name="_보고02-건축공사감액보고서(0714)" xfId="87"/>
    <cellStyle name="_복사본 한남대계약검토용(기숙사동)-건축" xfId="8456"/>
    <cellStyle name="_본사품의실행" xfId="1026"/>
    <cellStyle name="_본점본관" xfId="8457"/>
    <cellStyle name="_부대내역" xfId="8458"/>
    <cellStyle name="_부대내역_08.2 사업승인조건검토" xfId="8459"/>
    <cellStyle name="_부대내역_2002년도BP양식수정(SOC팀수정부결안1101)" xfId="8460"/>
    <cellStyle name="_부대내역_2002년도BP양식수정(SOC팀수정부결안1101)_08.2 사업승인조건검토" xfId="8461"/>
    <cellStyle name="_부대내역_2002년도BP양식수정(SOC팀수정부결안1101)_사업승인조건검토(일산풍동)" xfId="8462"/>
    <cellStyle name="_부대내역_2002년도BP양식수정(SOC팀수정부결안1101)_사업승인조건검토(일산풍동)_08.2 사업승인조건검토" xfId="8463"/>
    <cellStyle name="_부대내역_2002년도BP양식수정(SOC팀수정부결안1101)_현장직원투입계획및실적(생산성분석-2003년실적)" xfId="8464"/>
    <cellStyle name="_부대내역_2002년도BP양식주정" xfId="8465"/>
    <cellStyle name="_부대내역_2002년도BP양식주정_08.2 사업승인조건검토" xfId="8466"/>
    <cellStyle name="_부대내역_2002년도BP양식주정_2002년도BP양식주정" xfId="8467"/>
    <cellStyle name="_부대내역_2002년도BP양식주정_2002년도BP양식주정_08.2 사업승인조건검토" xfId="8468"/>
    <cellStyle name="_부대내역_2002년도BP양식주정_2002년도BP양식주정_2002년도BP양식수정(SOC팀수정부결안1101)" xfId="8469"/>
    <cellStyle name="_부대내역_2002년도BP양식주정_2002년도BP양식주정_2002년도BP양식수정(SOC팀수정부결안1101)_08.2 사업승인조건검토" xfId="8470"/>
    <cellStyle name="_부대내역_2002년도BP양식주정_2002년도BP양식주정_2002년도BP양식수정(SOC팀수정부결안1101)_사업승인조건검토(일산풍동)" xfId="8471"/>
    <cellStyle name="_부대내역_2002년도BP양식주정_2002년도BP양식주정_2002년도BP양식수정(SOC팀수정부결안1101)_사업승인조건검토(일산풍동)_08.2 사업승인조건검토" xfId="8472"/>
    <cellStyle name="_부대내역_2002년도BP양식주정_2002년도BP양식주정_2002년도BP양식수정(SOC팀수정부결안1101)_현장직원투입계획및실적(생산성분석-2003년실적)" xfId="8473"/>
    <cellStyle name="_부대내역_2002년도BP양식주정_2002년도BP양식주정_사업승인조건검토(일산풍동)" xfId="8474"/>
    <cellStyle name="_부대내역_2002년도BP양식주정_2002년도BP양식주정_사업승인조건검토(일산풍동)_08.2 사업승인조건검토" xfId="8475"/>
    <cellStyle name="_부대내역_2002년도BP양식주정_2002년도BP양식주정_현장직원투입계획및실적(생산성분석-2003년실적)" xfId="8476"/>
    <cellStyle name="_부대내역_2002년도BP양식주정_사업승인조건검토(일산풍동)" xfId="8477"/>
    <cellStyle name="_부대내역_2002년도BP양식주정_사업승인조건검토(일산풍동)_08.2 사업승인조건검토" xfId="8478"/>
    <cellStyle name="_부대내역_2002년도BP양식주정_현장직원투입계획및실적(생산성분석-2003년실적)" xfId="8479"/>
    <cellStyle name="_부대내역_사업승인조건검토(일산풍동)" xfId="8480"/>
    <cellStyle name="_부대내역_사업승인조건검토(일산풍동)_08.2 사업승인조건검토" xfId="8481"/>
    <cellStyle name="_부대내역_사업진척점검회의(2001. 8)" xfId="8482"/>
    <cellStyle name="_부대내역_사업진척점검회의(2001. 8)_08.2 사업승인조건검토" xfId="8483"/>
    <cellStyle name="_부대내역_사업진척점검회의(2001. 8)_2002년도BP양식수정(SOC팀수정부결안1101)" xfId="8484"/>
    <cellStyle name="_부대내역_사업진척점검회의(2001. 8)_2002년도BP양식수정(SOC팀수정부결안1101)_08.2 사업승인조건검토" xfId="8485"/>
    <cellStyle name="_부대내역_사업진척점검회의(2001. 8)_2002년도BP양식수정(SOC팀수정부결안1101)_사업승인조건검토(일산풍동)" xfId="8486"/>
    <cellStyle name="_부대내역_사업진척점검회의(2001. 8)_2002년도BP양식수정(SOC팀수정부결안1101)_사업승인조건검토(일산풍동)_08.2 사업승인조건검토" xfId="8487"/>
    <cellStyle name="_부대내역_사업진척점검회의(2001. 8)_2002년도BP양식수정(SOC팀수정부결안1101)_현장직원투입계획및실적(생산성분석-2003년실적)" xfId="8488"/>
    <cellStyle name="_부대내역_사업진척점검회의(2001. 8)_2002년도BP양식주정" xfId="8489"/>
    <cellStyle name="_부대내역_사업진척점검회의(2001. 8)_2002년도BP양식주정_08.2 사업승인조건검토" xfId="8490"/>
    <cellStyle name="_부대내역_사업진척점검회의(2001. 8)_2002년도BP양식주정_2002년도BP양식주정" xfId="8491"/>
    <cellStyle name="_부대내역_사업진척점검회의(2001. 8)_2002년도BP양식주정_2002년도BP양식주정_08.2 사업승인조건검토" xfId="8492"/>
    <cellStyle name="_부대내역_사업진척점검회의(2001. 8)_2002년도BP양식주정_2002년도BP양식주정_2002년도BP양식수정(SOC팀수정부결안1101)" xfId="8493"/>
    <cellStyle name="_부대내역_사업진척점검회의(2001. 8)_2002년도BP양식주정_2002년도BP양식주정_2002년도BP양식수정(SOC팀수정부결안1101)_08.2 사업승인조건검토" xfId="8494"/>
    <cellStyle name="_부대내역_사업진척점검회의(2001. 8)_2002년도BP양식주정_2002년도BP양식주정_2002년도BP양식수정(SOC팀수정부결안1101)_사업승인조건검토(일산풍동)" xfId="8495"/>
    <cellStyle name="_부대내역_사업진척점검회의(2001. 8)_2002년도BP양식주정_2002년도BP양식주정_2002년도BP양식수정(SOC팀수정부결안1101)_사업승인조건검토(일산풍동)_08.2 사업승인조건검토" xfId="8496"/>
    <cellStyle name="_부대내역_사업진척점검회의(2001. 8)_2002년도BP양식주정_2002년도BP양식주정_2002년도BP양식수정(SOC팀수정부결안1101)_현장직원투입계획및실적(생산성분석-2003년실적)" xfId="8497"/>
    <cellStyle name="_부대내역_사업진척점검회의(2001. 8)_2002년도BP양식주정_2002년도BP양식주정_사업승인조건검토(일산풍동)" xfId="8498"/>
    <cellStyle name="_부대내역_사업진척점검회의(2001. 8)_2002년도BP양식주정_2002년도BP양식주정_사업승인조건검토(일산풍동)_08.2 사업승인조건검토" xfId="8499"/>
    <cellStyle name="_부대내역_사업진척점검회의(2001. 8)_2002년도BP양식주정_2002년도BP양식주정_현장직원투입계획및실적(생산성분석-2003년실적)" xfId="8500"/>
    <cellStyle name="_부대내역_사업진척점검회의(2001. 8)_2002년도BP양식주정_사업승인조건검토(일산풍동)" xfId="8501"/>
    <cellStyle name="_부대내역_사업진척점검회의(2001. 8)_2002년도BP양식주정_사업승인조건검토(일산풍동)_08.2 사업승인조건검토" xfId="8502"/>
    <cellStyle name="_부대내역_사업진척점검회의(2001. 8)_2002년도BP양식주정_현장직원투입계획및실적(생산성분석-2003년실적)" xfId="8503"/>
    <cellStyle name="_부대내역_사업진척점검회의(2001. 8)_사업승인조건검토(일산풍동)" xfId="8504"/>
    <cellStyle name="_부대내역_사업진척점검회의(2001. 8)_사업승인조건검토(일산풍동)_08.2 사업승인조건검토" xfId="8505"/>
    <cellStyle name="_부대내역_사업진척점검회의(2001. 8)_현장직원투입계획및실적(생산성분석-2003년실적)" xfId="8506"/>
    <cellStyle name="_부대내역_현장직원투입계획및실적(생산성분석-2003년실적)" xfId="8507"/>
    <cellStyle name="_부대입찰확약서" xfId="1027"/>
    <cellStyle name="_부안지구투찰2" xfId="8508"/>
    <cellStyle name="_부에나비스타 빌라 설계견적" xfId="88"/>
    <cellStyle name="_부평점정산내역" xfId="8509"/>
    <cellStyle name="_북한영상관실시설계(040309)" xfId="8510"/>
    <cellStyle name="_분당구-지압보도-1024" xfId="1028"/>
    <cellStyle name="_분당구-지압보도-1024_대치유수지수경설비-설계내역-0715" xfId="1029"/>
    <cellStyle name="_분당구-지압보도-1024_대치유수지수경설비-설계내역-0715_이수교차로주변친수시설-인공폭포설비" xfId="1030"/>
    <cellStyle name="_분당구-지압보도-1024_대치유수지수경설비-설계내역-0715_이수교차로주변친수시설-인공폭포설비-0907" xfId="1031"/>
    <cellStyle name="_분당구-지압보도-1024_대치유수지수경설비-설계내역-2차발송-0811" xfId="1032"/>
    <cellStyle name="_분당구-지압보도-1024_대치유수지수경설비-설계내역-2차발송-0811_이수교차로주변친수시설-인공폭포설비" xfId="1033"/>
    <cellStyle name="_분당구-지압보도-1024_대치유수지수경설비-설계내역-2차발송-0811_이수교차로주변친수시설-인공폭포설비-0907" xfId="1034"/>
    <cellStyle name="_분당시니어스실행내역서-본실행결재용(02.7.26)" xfId="6387"/>
    <cellStyle name="_분당시니어스타워(2002.4.26)-제출내역(공과잡비결재후 공사비일부수정)" xfId="6388"/>
    <cellStyle name="_분석001-구조체투입관련" xfId="89"/>
    <cellStyle name="_분수견적의뢰내역서" xfId="1035"/>
    <cellStyle name="_분전반~1" xfId="8511"/>
    <cellStyle name="_빈 견적서(노은)" xfId="8512"/>
    <cellStyle name="_사각파고라" xfId="1036"/>
    <cellStyle name="_사무실복구(3차현산제출금액)" xfId="8513"/>
    <cellStyle name="_사업부발송" xfId="8514"/>
    <cellStyle name="_사업진척점검회의(2001. 8)" xfId="8515"/>
    <cellStyle name="_사업진척점검회의(2001. 8)_08.2 사업승인조건검토" xfId="8516"/>
    <cellStyle name="_사업진척점검회의(2001. 8)_2002년도BP양식수정(SOC팀수정부결안1101)" xfId="8517"/>
    <cellStyle name="_사업진척점검회의(2001. 8)_2002년도BP양식수정(SOC팀수정부결안1101)_08.2 사업승인조건검토" xfId="8518"/>
    <cellStyle name="_사업진척점검회의(2001. 8)_2002년도BP양식수정(SOC팀수정부결안1101)_사업승인조건검토(일산풍동)" xfId="8519"/>
    <cellStyle name="_사업진척점검회의(2001. 8)_2002년도BP양식수정(SOC팀수정부결안1101)_사업승인조건검토(일산풍동)_08.2 사업승인조건검토" xfId="8520"/>
    <cellStyle name="_사업진척점검회의(2001. 8)_2002년도BP양식수정(SOC팀수정부결안1101)_현장직원투입계획및실적(생산성분석-2003년실적)" xfId="8521"/>
    <cellStyle name="_사업진척점검회의(2001. 8)_2002년도BP양식주정" xfId="8522"/>
    <cellStyle name="_사업진척점검회의(2001. 8)_2002년도BP양식주정_08.2 사업승인조건검토" xfId="8523"/>
    <cellStyle name="_사업진척점검회의(2001. 8)_2002년도BP양식주정_2002년도BP양식주정" xfId="8524"/>
    <cellStyle name="_사업진척점검회의(2001. 8)_2002년도BP양식주정_2002년도BP양식주정_08.2 사업승인조건검토" xfId="8525"/>
    <cellStyle name="_사업진척점검회의(2001. 8)_2002년도BP양식주정_2002년도BP양식주정_2002년도BP양식수정(SOC팀수정부결안1101)" xfId="8526"/>
    <cellStyle name="_사업진척점검회의(2001. 8)_2002년도BP양식주정_2002년도BP양식주정_2002년도BP양식수정(SOC팀수정부결안1101)_08.2 사업승인조건검토" xfId="8527"/>
    <cellStyle name="_사업진척점검회의(2001. 8)_2002년도BP양식주정_2002년도BP양식주정_2002년도BP양식수정(SOC팀수정부결안1101)_사업승인조건검토(일산풍동)" xfId="8528"/>
    <cellStyle name="_사업진척점검회의(2001. 8)_2002년도BP양식주정_2002년도BP양식주정_2002년도BP양식수정(SOC팀수정부결안1101)_사업승인조건검토(일산풍동)_08.2 사업승인조건검토" xfId="8529"/>
    <cellStyle name="_사업진척점검회의(2001. 8)_2002년도BP양식주정_2002년도BP양식주정_2002년도BP양식수정(SOC팀수정부결안1101)_현장직원투입계획및실적(생산성분석-2003년실적)" xfId="8530"/>
    <cellStyle name="_사업진척점검회의(2001. 8)_2002년도BP양식주정_2002년도BP양식주정_사업승인조건검토(일산풍동)" xfId="8531"/>
    <cellStyle name="_사업진척점검회의(2001. 8)_2002년도BP양식주정_2002년도BP양식주정_사업승인조건검토(일산풍동)_08.2 사업승인조건검토" xfId="8532"/>
    <cellStyle name="_사업진척점검회의(2001. 8)_2002년도BP양식주정_2002년도BP양식주정_현장직원투입계획및실적(생산성분석-2003년실적)" xfId="8533"/>
    <cellStyle name="_사업진척점검회의(2001. 8)_2002년도BP양식주정_사업승인조건검토(일산풍동)" xfId="8534"/>
    <cellStyle name="_사업진척점검회의(2001. 8)_2002년도BP양식주정_사업승인조건검토(일산풍동)_08.2 사업승인조건검토" xfId="8535"/>
    <cellStyle name="_사업진척점검회의(2001. 8)_2002년도BP양식주정_현장직원투입계획및실적(생산성분석-2003년실적)" xfId="8536"/>
    <cellStyle name="_사업진척점검회의(2001. 8)_사업승인조건검토(일산풍동)" xfId="8537"/>
    <cellStyle name="_사업진척점검회의(2001. 8)_사업승인조건검토(일산풍동)_08.2 사업승인조건검토" xfId="8538"/>
    <cellStyle name="_사업진척점검회의(2001. 8)_현장직원투입계획및실적(생산성분석-2003년실적)" xfId="8539"/>
    <cellStyle name="_사유서" xfId="1037"/>
    <cellStyle name="_사유서_내역서" xfId="1038"/>
    <cellStyle name="_산출001-공동구공사" xfId="90"/>
    <cellStyle name="_삼곶제 개수공사" xfId="6389"/>
    <cellStyle name="_삼곶제 개수공사_12공구(삼환까뮤)" xfId="6390"/>
    <cellStyle name="_삼성 실행 내역 수정" xfId="91"/>
    <cellStyle name="_삼성동실행(전기)" xfId="8540"/>
    <cellStyle name="_상무대 입찰내역 (남해낙찰)" xfId="1039"/>
    <cellStyle name="_상무대 입찰내역 (남해낙찰)_대치유수지수경설비-설계내역-0715" xfId="1040"/>
    <cellStyle name="_상무대 입찰내역 (남해낙찰)_대치유수지수경설비-설계내역-0715_이수교차로주변친수시설-인공폭포설비" xfId="1041"/>
    <cellStyle name="_상무대 입찰내역 (남해낙찰)_대치유수지수경설비-설계내역-0715_이수교차로주변친수시설-인공폭포설비-0907" xfId="1042"/>
    <cellStyle name="_상무대 입찰내역 (남해낙찰)_대치유수지수경설비-설계내역-2차발송-0811" xfId="1043"/>
    <cellStyle name="_상무대 입찰내역 (남해낙찰)_대치유수지수경설비-설계내역-2차발송-0811_이수교차로주변친수시설-인공폭포설비" xfId="1044"/>
    <cellStyle name="_상무대 입찰내역 (남해낙찰)_대치유수지수경설비-설계내역-2차발송-0811_이수교차로주변친수시설-인공폭포설비-0907" xfId="1045"/>
    <cellStyle name="_상무대 하도급사항" xfId="1046"/>
    <cellStyle name="_상무대 하도급사항_대치유수지수경설비-설계내역-0715" xfId="1047"/>
    <cellStyle name="_상무대 하도급사항_대치유수지수경설비-설계내역-0715_이수교차로주변친수시설-인공폭포설비" xfId="1048"/>
    <cellStyle name="_상무대 하도급사항_대치유수지수경설비-설계내역-0715_이수교차로주변친수시설-인공폭포설비-0907" xfId="1049"/>
    <cellStyle name="_상무대 하도급사항_대치유수지수경설비-설계내역-2차발송-0811" xfId="1050"/>
    <cellStyle name="_상무대 하도급사항_대치유수지수경설비-설계내역-2차발송-0811_이수교차로주변친수시설-인공폭포설비" xfId="1051"/>
    <cellStyle name="_상무대 하도급사항_대치유수지수경설비-설계내역-2차발송-0811_이수교차로주변친수시설-인공폭포설비-0907" xfId="1052"/>
    <cellStyle name="_상무작업중" xfId="8541"/>
    <cellStyle name="_상무작업중_08.2 사업승인조건검토" xfId="8542"/>
    <cellStyle name="_상무작업중_2002년도BP양식수정(SOC팀수정부결안1101)" xfId="8543"/>
    <cellStyle name="_상무작업중_2002년도BP양식수정(SOC팀수정부결안1101)_08.2 사업승인조건검토" xfId="8544"/>
    <cellStyle name="_상무작업중_2002년도BP양식수정(SOC팀수정부결안1101)_사업승인조건검토(일산풍동)" xfId="8545"/>
    <cellStyle name="_상무작업중_2002년도BP양식수정(SOC팀수정부결안1101)_사업승인조건검토(일산풍동)_08.2 사업승인조건검토" xfId="8546"/>
    <cellStyle name="_상무작업중_2002년도BP양식수정(SOC팀수정부결안1101)_현장직원투입계획및실적(생산성분석-2003년실적)" xfId="8547"/>
    <cellStyle name="_상무작업중_2002년도BP양식주정" xfId="8548"/>
    <cellStyle name="_상무작업중_2002년도BP양식주정_08.2 사업승인조건검토" xfId="8549"/>
    <cellStyle name="_상무작업중_2002년도BP양식주정_2002년도BP양식주정" xfId="8550"/>
    <cellStyle name="_상무작업중_2002년도BP양식주정_2002년도BP양식주정_08.2 사업승인조건검토" xfId="8551"/>
    <cellStyle name="_상무작업중_2002년도BP양식주정_2002년도BP양식주정_2002년도BP양식수정(SOC팀수정부결안1101)" xfId="8552"/>
    <cellStyle name="_상무작업중_2002년도BP양식주정_2002년도BP양식주정_2002년도BP양식수정(SOC팀수정부결안1101)_08.2 사업승인조건검토" xfId="8553"/>
    <cellStyle name="_상무작업중_2002년도BP양식주정_2002년도BP양식주정_2002년도BP양식수정(SOC팀수정부결안1101)_사업승인조건검토(일산풍동)" xfId="8554"/>
    <cellStyle name="_상무작업중_2002년도BP양식주정_2002년도BP양식주정_2002년도BP양식수정(SOC팀수정부결안1101)_사업승인조건검토(일산풍동)_08.2 사업승인조건검토" xfId="8555"/>
    <cellStyle name="_상무작업중_2002년도BP양식주정_2002년도BP양식주정_2002년도BP양식수정(SOC팀수정부결안1101)_현장직원투입계획및실적(생산성분석-2003년실적)" xfId="8556"/>
    <cellStyle name="_상무작업중_2002년도BP양식주정_2002년도BP양식주정_사업승인조건검토(일산풍동)" xfId="8557"/>
    <cellStyle name="_상무작업중_2002년도BP양식주정_2002년도BP양식주정_사업승인조건검토(일산풍동)_08.2 사업승인조건검토" xfId="8558"/>
    <cellStyle name="_상무작업중_2002년도BP양식주정_2002년도BP양식주정_현장직원투입계획및실적(생산성분석-2003년실적)" xfId="8559"/>
    <cellStyle name="_상무작업중_2002년도BP양식주정_사업승인조건검토(일산풍동)" xfId="8560"/>
    <cellStyle name="_상무작업중_2002년도BP양식주정_사업승인조건검토(일산풍동)_08.2 사업승인조건검토" xfId="8561"/>
    <cellStyle name="_상무작업중_2002년도BP양식주정_현장직원투입계획및실적(생산성분석-2003년실적)" xfId="8562"/>
    <cellStyle name="_상무작업중_사업승인조건검토(일산풍동)" xfId="8563"/>
    <cellStyle name="_상무작업중_사업승인조건검토(일산풍동)_08.2 사업승인조건검토" xfId="8564"/>
    <cellStyle name="_상무작업중_사업진척점검회의(2001. 8)" xfId="8565"/>
    <cellStyle name="_상무작업중_사업진척점검회의(2001. 8)_08.2 사업승인조건검토" xfId="8566"/>
    <cellStyle name="_상무작업중_사업진척점검회의(2001. 8)_2002년도BP양식수정(SOC팀수정부결안1101)" xfId="8567"/>
    <cellStyle name="_상무작업중_사업진척점검회의(2001. 8)_2002년도BP양식수정(SOC팀수정부결안1101)_08.2 사업승인조건검토" xfId="8568"/>
    <cellStyle name="_상무작업중_사업진척점검회의(2001. 8)_2002년도BP양식수정(SOC팀수정부결안1101)_사업승인조건검토(일산풍동)" xfId="8569"/>
    <cellStyle name="_상무작업중_사업진척점검회의(2001. 8)_2002년도BP양식수정(SOC팀수정부결안1101)_사업승인조건검토(일산풍동)_08.2 사업승인조건검토" xfId="8570"/>
    <cellStyle name="_상무작업중_사업진척점검회의(2001. 8)_2002년도BP양식수정(SOC팀수정부결안1101)_현장직원투입계획및실적(생산성분석-2003년실적)" xfId="8571"/>
    <cellStyle name="_상무작업중_사업진척점검회의(2001. 8)_2002년도BP양식주정" xfId="8572"/>
    <cellStyle name="_상무작업중_사업진척점검회의(2001. 8)_2002년도BP양식주정_08.2 사업승인조건검토" xfId="8573"/>
    <cellStyle name="_상무작업중_사업진척점검회의(2001. 8)_2002년도BP양식주정_2002년도BP양식주정" xfId="8574"/>
    <cellStyle name="_상무작업중_사업진척점검회의(2001. 8)_2002년도BP양식주정_2002년도BP양식주정_08.2 사업승인조건검토" xfId="8575"/>
    <cellStyle name="_상무작업중_사업진척점검회의(2001. 8)_2002년도BP양식주정_2002년도BP양식주정_2002년도BP양식수정(SOC팀수정부결안1101)" xfId="8576"/>
    <cellStyle name="_상무작업중_사업진척점검회의(2001. 8)_2002년도BP양식주정_2002년도BP양식주정_2002년도BP양식수정(SOC팀수정부결안1101)_08.2 사업승인조건검토" xfId="8577"/>
    <cellStyle name="_상무작업중_사업진척점검회의(2001. 8)_2002년도BP양식주정_2002년도BP양식주정_2002년도BP양식수정(SOC팀수정부결안1101)_사업승인조건검토(일산풍동)" xfId="8578"/>
    <cellStyle name="_상무작업중_사업진척점검회의(2001. 8)_2002년도BP양식주정_2002년도BP양식주정_2002년도BP양식수정(SOC팀수정부결안1101)_사업승인조건검토(일산풍동)_08.2 사업승인조건검토" xfId="8579"/>
    <cellStyle name="_상무작업중_사업진척점검회의(2001. 8)_2002년도BP양식주정_2002년도BP양식주정_2002년도BP양식수정(SOC팀수정부결안1101)_현장직원투입계획및실적(생산성분석-2003년실적)" xfId="8580"/>
    <cellStyle name="_상무작업중_사업진척점검회의(2001. 8)_2002년도BP양식주정_2002년도BP양식주정_사업승인조건검토(일산풍동)" xfId="8581"/>
    <cellStyle name="_상무작업중_사업진척점검회의(2001. 8)_2002년도BP양식주정_2002년도BP양식주정_사업승인조건검토(일산풍동)_08.2 사업승인조건검토" xfId="8582"/>
    <cellStyle name="_상무작업중_사업진척점검회의(2001. 8)_2002년도BP양식주정_2002년도BP양식주정_현장직원투입계획및실적(생산성분석-2003년실적)" xfId="8583"/>
    <cellStyle name="_상무작업중_사업진척점검회의(2001. 8)_2002년도BP양식주정_사업승인조건검토(일산풍동)" xfId="8584"/>
    <cellStyle name="_상무작업중_사업진척점검회의(2001. 8)_2002년도BP양식주정_사업승인조건검토(일산풍동)_08.2 사업승인조건검토" xfId="8585"/>
    <cellStyle name="_상무작업중_사업진척점검회의(2001. 8)_2002년도BP양식주정_현장직원투입계획및실적(생산성분석-2003년실적)" xfId="8586"/>
    <cellStyle name="_상무작업중_사업진척점검회의(2001. 8)_사업승인조건검토(일산풍동)" xfId="8587"/>
    <cellStyle name="_상무작업중_사업진척점검회의(2001. 8)_사업승인조건검토(일산풍동)_08.2 사업승인조건검토" xfId="8588"/>
    <cellStyle name="_상무작업중_사업진척점검회의(2001. 8)_현장직원투입계획및실적(생산성분석-2003년실적)" xfId="8589"/>
    <cellStyle name="_상무작업중_선운흥덕실행" xfId="8590"/>
    <cellStyle name="_상무작업중_선운흥덕실행_08.2 사업승인조건검토" xfId="8591"/>
    <cellStyle name="_상무작업중_선운흥덕실행_2002년도BP양식수정(SOC팀수정부결안1101)" xfId="8592"/>
    <cellStyle name="_상무작업중_선운흥덕실행_2002년도BP양식수정(SOC팀수정부결안1101)_08.2 사업승인조건검토" xfId="8593"/>
    <cellStyle name="_상무작업중_선운흥덕실행_2002년도BP양식수정(SOC팀수정부결안1101)_사업승인조건검토(일산풍동)" xfId="8594"/>
    <cellStyle name="_상무작업중_선운흥덕실행_2002년도BP양식수정(SOC팀수정부결안1101)_사업승인조건검토(일산풍동)_08.2 사업승인조건검토" xfId="8595"/>
    <cellStyle name="_상무작업중_선운흥덕실행_2002년도BP양식수정(SOC팀수정부결안1101)_현장직원투입계획및실적(생산성분석-2003년실적)" xfId="8596"/>
    <cellStyle name="_상무작업중_선운흥덕실행_2002년도BP양식주정" xfId="8597"/>
    <cellStyle name="_상무작업중_선운흥덕실행_2002년도BP양식주정_08.2 사업승인조건검토" xfId="8598"/>
    <cellStyle name="_상무작업중_선운흥덕실행_2002년도BP양식주정_2002년도BP양식주정" xfId="8599"/>
    <cellStyle name="_상무작업중_선운흥덕실행_2002년도BP양식주정_2002년도BP양식주정_08.2 사업승인조건검토" xfId="8600"/>
    <cellStyle name="_상무작업중_선운흥덕실행_2002년도BP양식주정_2002년도BP양식주정_2002년도BP양식수정(SOC팀수정부결안1101)" xfId="8601"/>
    <cellStyle name="_상무작업중_선운흥덕실행_2002년도BP양식주정_2002년도BP양식주정_2002년도BP양식수정(SOC팀수정부결안1101)_08.2 사업승인조건검토" xfId="8602"/>
    <cellStyle name="_상무작업중_선운흥덕실행_2002년도BP양식주정_2002년도BP양식주정_2002년도BP양식수정(SOC팀수정부결안1101)_사업승인조건검토(일산풍동)" xfId="8603"/>
    <cellStyle name="_상무작업중_선운흥덕실행_2002년도BP양식주정_2002년도BP양식주정_2002년도BP양식수정(SOC팀수정부결안1101)_사업승인조건검토(일산풍동)_08.2 사업승인조건검토" xfId="8604"/>
    <cellStyle name="_상무작업중_선운흥덕실행_2002년도BP양식주정_2002년도BP양식주정_2002년도BP양식수정(SOC팀수정부결안1101)_현장직원투입계획및실적(생산성분석-2003년실적)" xfId="8605"/>
    <cellStyle name="_상무작업중_선운흥덕실행_2002년도BP양식주정_2002년도BP양식주정_사업승인조건검토(일산풍동)" xfId="8606"/>
    <cellStyle name="_상무작업중_선운흥덕실행_2002년도BP양식주정_2002년도BP양식주정_사업승인조건검토(일산풍동)_08.2 사업승인조건검토" xfId="8607"/>
    <cellStyle name="_상무작업중_선운흥덕실행_2002년도BP양식주정_2002년도BP양식주정_현장직원투입계획및실적(생산성분석-2003년실적)" xfId="8608"/>
    <cellStyle name="_상무작업중_선운흥덕실행_2002년도BP양식주정_사업승인조건검토(일산풍동)" xfId="8609"/>
    <cellStyle name="_상무작업중_선운흥덕실행_2002년도BP양식주정_사업승인조건검토(일산풍동)_08.2 사업승인조건검토" xfId="8610"/>
    <cellStyle name="_상무작업중_선운흥덕실행_2002년도BP양식주정_현장직원투입계획및실적(생산성분석-2003년실적)" xfId="8611"/>
    <cellStyle name="_상무작업중_선운흥덕실행_사업승인조건검토(일산풍동)" xfId="8612"/>
    <cellStyle name="_상무작업중_선운흥덕실행_사업승인조건검토(일산풍동)_08.2 사업승인조건검토" xfId="8613"/>
    <cellStyle name="_상무작업중_선운흥덕실행_사업진척점검회의(2001. 8)" xfId="8614"/>
    <cellStyle name="_상무작업중_선운흥덕실행_사업진척점검회의(2001. 8)_08.2 사업승인조건검토" xfId="8615"/>
    <cellStyle name="_상무작업중_선운흥덕실행_사업진척점검회의(2001. 8)_2002년도BP양식수정(SOC팀수정부결안1101)" xfId="8616"/>
    <cellStyle name="_상무작업중_선운흥덕실행_사업진척점검회의(2001. 8)_2002년도BP양식수정(SOC팀수정부결안1101)_08.2 사업승인조건검토" xfId="8617"/>
    <cellStyle name="_상무작업중_선운흥덕실행_사업진척점검회의(2001. 8)_2002년도BP양식수정(SOC팀수정부결안1101)_사업승인조건검토(일산풍동)" xfId="8618"/>
    <cellStyle name="_상무작업중_선운흥덕실행_사업진척점검회의(2001. 8)_2002년도BP양식수정(SOC팀수정부결안1101)_사업승인조건검토(일산풍동)_08.2 사업승인조건검토" xfId="8619"/>
    <cellStyle name="_상무작업중_선운흥덕실행_사업진척점검회의(2001. 8)_2002년도BP양식수정(SOC팀수정부결안1101)_현장직원투입계획및실적(생산성분석-2003년실적)" xfId="8620"/>
    <cellStyle name="_상무작업중_선운흥덕실행_사업진척점검회의(2001. 8)_2002년도BP양식주정" xfId="8621"/>
    <cellStyle name="_상무작업중_선운흥덕실행_사업진척점검회의(2001. 8)_2002년도BP양식주정_08.2 사업승인조건검토" xfId="8622"/>
    <cellStyle name="_상무작업중_선운흥덕실행_사업진척점검회의(2001. 8)_2002년도BP양식주정_2002년도BP양식주정" xfId="8623"/>
    <cellStyle name="_상무작업중_선운흥덕실행_사업진척점검회의(2001. 8)_2002년도BP양식주정_2002년도BP양식주정_08.2 사업승인조건검토" xfId="8624"/>
    <cellStyle name="_상무작업중_선운흥덕실행_사업진척점검회의(2001. 8)_2002년도BP양식주정_2002년도BP양식주정_2002년도BP양식수정(SOC팀수정부결안1101)" xfId="8625"/>
    <cellStyle name="_상무작업중_선운흥덕실행_사업진척점검회의(2001. 8)_2002년도BP양식주정_2002년도BP양식주정_2002년도BP양식수정(SOC팀수정부결안1101)_08.2 사업승인조건검토" xfId="8626"/>
    <cellStyle name="_상무작업중_선운흥덕실행_사업진척점검회의(2001. 8)_2002년도BP양식주정_2002년도BP양식주정_2002년도BP양식수정(SOC팀수정부결안1101)_사업승인조건검토(일산풍동)" xfId="8627"/>
    <cellStyle name="_상무작업중_선운흥덕실행_사업진척점검회의(2001. 8)_2002년도BP양식주정_2002년도BP양식주정_2002년도BP양식수정(SOC팀수정부결안1101)_사업승인조건검토(일산풍동)_08.2 사업승인조건검토" xfId="8628"/>
    <cellStyle name="_상무작업중_선운흥덕실행_사업진척점검회의(2001. 8)_2002년도BP양식주정_2002년도BP양식주정_2002년도BP양식수정(SOC팀수정부결안1101)_현장직원투입계획및실적(생산성분석-2003년실적)" xfId="8629"/>
    <cellStyle name="_상무작업중_선운흥덕실행_사업진척점검회의(2001. 8)_2002년도BP양식주정_2002년도BP양식주정_사업승인조건검토(일산풍동)" xfId="8630"/>
    <cellStyle name="_상무작업중_선운흥덕실행_사업진척점검회의(2001. 8)_2002년도BP양식주정_2002년도BP양식주정_사업승인조건검토(일산풍동)_08.2 사업승인조건검토" xfId="8631"/>
    <cellStyle name="_상무작업중_선운흥덕실행_사업진척점검회의(2001. 8)_2002년도BP양식주정_2002년도BP양식주정_현장직원투입계획및실적(생산성분석-2003년실적)" xfId="8632"/>
    <cellStyle name="_상무작업중_선운흥덕실행_사업진척점검회의(2001. 8)_2002년도BP양식주정_사업승인조건검토(일산풍동)" xfId="8633"/>
    <cellStyle name="_상무작업중_선운흥덕실행_사업진척점검회의(2001. 8)_2002년도BP양식주정_사업승인조건검토(일산풍동)_08.2 사업승인조건검토" xfId="8634"/>
    <cellStyle name="_상무작업중_선운흥덕실행_사업진척점검회의(2001. 8)_2002년도BP양식주정_현장직원투입계획및실적(생산성분석-2003년실적)" xfId="8635"/>
    <cellStyle name="_상무작업중_선운흥덕실행_사업진척점검회의(2001. 8)_사업승인조건검토(일산풍동)" xfId="8636"/>
    <cellStyle name="_상무작업중_선운흥덕실행_사업진척점검회의(2001. 8)_사업승인조건검토(일산풍동)_08.2 사업승인조건검토" xfId="8637"/>
    <cellStyle name="_상무작업중_선운흥덕실행_사업진척점검회의(2001. 8)_현장직원투입계획및실적(생산성분석-2003년실적)" xfId="8638"/>
    <cellStyle name="_상무작업중_선운흥덕실행_현장직원투입계획및실적(생산성분석-2003년실적)" xfId="8639"/>
    <cellStyle name="_상무작업중_현장직원투입계획및실적(생산성분석-2003년실적)" xfId="8640"/>
    <cellStyle name="_서관 1층 정형외과 외래보수 인테리어공사" xfId="8641"/>
    <cellStyle name="_서대전정산내역서(MCC)" xfId="8642"/>
    <cellStyle name="_서대전정산내역서(전력제어)" xfId="8643"/>
    <cellStyle name="_서울 중앙우체국 인테리어공사(03.10.08)" xfId="8644"/>
    <cellStyle name="_서울 중앙우체국 인테리어공사(04.03.29)철희실행(0417)" xfId="8645"/>
    <cellStyle name="_서후-평은(투찰)" xfId="1053"/>
    <cellStyle name="_서후-평은(투찰)_본사품의실행" xfId="1054"/>
    <cellStyle name="_서후-평은(투찰)_수정실행안" xfId="1055"/>
    <cellStyle name="_서후-평은(투찰)_정읍∼완주간 1공구(투찰)" xfId="1056"/>
    <cellStyle name="_설계내역폼(설비)-2005년5월_end" xfId="1057"/>
    <cellStyle name="_설계내역폼(설비)-2005년6월_end" xfId="1058"/>
    <cellStyle name="_설계서(040701)" xfId="8646"/>
    <cellStyle name="_설계서(0522)" xfId="8647"/>
    <cellStyle name="_설계서-광산로" xfId="1059"/>
    <cellStyle name="_설계서-신정공원" xfId="1060"/>
    <cellStyle name="_설계예산서(동광주)" xfId="1061"/>
    <cellStyle name="_설계예산서(몽탄)" xfId="1062"/>
    <cellStyle name="_설계추정2(토목)대림" xfId="6391"/>
    <cellStyle name="_섬진강 산출서" xfId="8648"/>
    <cellStyle name="_섬진강내역서" xfId="1063"/>
    <cellStyle name="_성결대학생관인문교육관입찰-제출" xfId="6392"/>
    <cellStyle name="_세기기전" xfId="8649"/>
    <cellStyle name="_센터블 스파신축공사(토목공사-정주공영)" xfId="92"/>
    <cellStyle name="_소방전기(최종)" xfId="8650"/>
    <cellStyle name="_송학실행안" xfId="6393"/>
    <cellStyle name="_송학실행안_건국대(입찰)" xfId="6394"/>
    <cellStyle name="_송학실행안_구기동(제출)(95.0)(031121)" xfId="6395"/>
    <cellStyle name="_송학실행안_구기동레포츠센타제출" xfId="6396"/>
    <cellStyle name="_송학실행안_번암견적의뢰(협력)" xfId="6397"/>
    <cellStyle name="_송학실행안_번암견적의뢰(협력)_건국대(입찰)" xfId="6398"/>
    <cellStyle name="_송학실행안_번암견적의뢰(협력)_구기동(제출)(95.0)(031121)" xfId="6399"/>
    <cellStyle name="_송학실행안_번암견적의뢰(협력)_구기동레포츠센타제출" xfId="6400"/>
    <cellStyle name="_송학실행안_번암견적의뢰(협력)_신천동주상복합신축공사" xfId="6401"/>
    <cellStyle name="_송학실행안_번암견적의뢰(협력)_용답동오피스텔가실행" xfId="6402"/>
    <cellStyle name="_송학실행안_신천동주상복합신축공사" xfId="6403"/>
    <cellStyle name="_송학실행안_용답동오피스텔가실행" xfId="6404"/>
    <cellStyle name="_송학하수투찰" xfId="6405"/>
    <cellStyle name="_송학하수투찰_건국대(입찰)" xfId="6406"/>
    <cellStyle name="_송학하수투찰_구기동(제출)(95.0)(031121)" xfId="6407"/>
    <cellStyle name="_송학하수투찰_구기동레포츠센타제출" xfId="6408"/>
    <cellStyle name="_송학하수투찰_번암견적의뢰(협력)" xfId="6409"/>
    <cellStyle name="_송학하수투찰_번암견적의뢰(협력)_건국대(입찰)" xfId="6410"/>
    <cellStyle name="_송학하수투찰_번암견적의뢰(협력)_구기동(제출)(95.0)(031121)" xfId="6411"/>
    <cellStyle name="_송학하수투찰_번암견적의뢰(협력)_구기동레포츠센타제출" xfId="6412"/>
    <cellStyle name="_송학하수투찰_번암견적의뢰(협력)_신천동주상복합신축공사" xfId="6413"/>
    <cellStyle name="_송학하수투찰_번암견적의뢰(협력)_용답동오피스텔가실행" xfId="6414"/>
    <cellStyle name="_송학하수투찰_신천동주상복합신축공사" xfId="6415"/>
    <cellStyle name="_송학하수투찰_용답동오피스텔가실행" xfId="6416"/>
    <cellStyle name="_송학하수품의(설계넣고)" xfId="6417"/>
    <cellStyle name="_송학하수품의(설계넣고)_건국대(입찰)" xfId="6418"/>
    <cellStyle name="_송학하수품의(설계넣고)_구기동(제출)(95.0)(031121)" xfId="6419"/>
    <cellStyle name="_송학하수품의(설계넣고)_구기동레포츠센타제출" xfId="6420"/>
    <cellStyle name="_송학하수품의(설계넣고)_무안-광주2공구(협력)수정" xfId="6421"/>
    <cellStyle name="_송학하수품의(설계넣고)_무안-광주2공구(협력)수정_건국대(입찰)" xfId="6422"/>
    <cellStyle name="_송학하수품의(설계넣고)_무안-광주2공구(협력)수정_구기동(제출)(95.0)(031121)" xfId="6423"/>
    <cellStyle name="_송학하수품의(설계넣고)_무안-광주2공구(협력)수정_구기동레포츠센타제출" xfId="6424"/>
    <cellStyle name="_송학하수품의(설계넣고)_무안-광주2공구(협력)수정_신천동주상복합신축공사" xfId="6425"/>
    <cellStyle name="_송학하수품의(설계넣고)_무안-광주2공구(협력)수정_용답동오피스텔가실행" xfId="6426"/>
    <cellStyle name="_송학하수품의(설계넣고)_번암견적의뢰(협력)" xfId="6427"/>
    <cellStyle name="_송학하수품의(설계넣고)_번암견적의뢰(협력)_건국대(입찰)" xfId="6428"/>
    <cellStyle name="_송학하수품의(설계넣고)_번암견적의뢰(협력)_구기동(제출)(95.0)(031121)" xfId="6429"/>
    <cellStyle name="_송학하수품의(설계넣고)_번암견적의뢰(협력)_구기동레포츠센타제출" xfId="6430"/>
    <cellStyle name="_송학하수품의(설계넣고)_번암견적의뢰(협력)_신천동주상복합신축공사" xfId="6431"/>
    <cellStyle name="_송학하수품의(설계넣고)_번암견적의뢰(협력)_용답동오피스텔가실행" xfId="6432"/>
    <cellStyle name="_송학하수품의(설계넣고)_신천동주상복합신축공사" xfId="6433"/>
    <cellStyle name="_송학하수품의(설계넣고)_용답동오피스텔가실행" xfId="6434"/>
    <cellStyle name="_송학하수품의(설계넣고)_적상무주IC도로(1공구)" xfId="6435"/>
    <cellStyle name="_송학하수품의(설계넣고)_적상무주IC도로(1공구)_건국대(입찰)" xfId="6436"/>
    <cellStyle name="_송학하수품의(설계넣고)_적상무주IC도로(1공구)_구기동(제출)(95.0)(031121)" xfId="6437"/>
    <cellStyle name="_송학하수품의(설계넣고)_적상무주IC도로(1공구)_구기동레포츠센타제출" xfId="6438"/>
    <cellStyle name="_송학하수품의(설계넣고)_적상무주IC도로(1공구)_신천동주상복합신축공사" xfId="6439"/>
    <cellStyle name="_송학하수품의(설계넣고)_적상무주IC도로(1공구)_용답동오피스텔가실행" xfId="6440"/>
    <cellStyle name="_송현실행내역" xfId="6441"/>
    <cellStyle name="_수량산출서(040719)" xfId="1064"/>
    <cellStyle name="_수량산출서(040719)_2공구단위수량산출(시설물)" xfId="1065"/>
    <cellStyle name="_수량산출서(040719)_2공구단위수량산출(시설물)jini" xfId="1066"/>
    <cellStyle name="_수량제목" xfId="1067"/>
    <cellStyle name="_수량제목_내역서" xfId="1068"/>
    <cellStyle name="_수배전반" xfId="1069"/>
    <cellStyle name="_수정-공항운송도급내역(0917)" xfId="93"/>
    <cellStyle name="_수정실행안" xfId="1070"/>
    <cellStyle name="_순창구림유사 전기내역" xfId="1071"/>
    <cellStyle name="_신안전기" xfId="8651"/>
    <cellStyle name="_신중점현장20020810굴포천" xfId="8652"/>
    <cellStyle name="_신탄진선(태림)" xfId="1072"/>
    <cellStyle name="_실시설계(031201)" xfId="8653"/>
    <cellStyle name="_실시설계(040218)" xfId="8654"/>
    <cellStyle name="_실시설계(040623)" xfId="8655"/>
    <cellStyle name="_실시설계(041229)" xfId="8656"/>
    <cellStyle name="_실시설계(051213)" xfId="8657"/>
    <cellStyle name="_실행01-총괄가실행(0828)" xfId="94"/>
    <cellStyle name="_실행갑지" xfId="95"/>
    <cellStyle name="_실행갑지(변경)" xfId="96"/>
    <cellStyle name="_실행견적" xfId="8658"/>
    <cellStyle name="_실행견적_1" xfId="8659"/>
    <cellStyle name="_실행견적1" xfId="8660"/>
    <cellStyle name="_실행내역(아+부)" xfId="97"/>
    <cellStyle name="_실행내역(양사합의)" xfId="1073"/>
    <cellStyle name="_실행내역서(ROYAL C.C)" xfId="1074"/>
    <cellStyle name="_實行內譯書(평내)" xfId="98"/>
    <cellStyle name="_실행내역작업(참조용)" xfId="6442"/>
    <cellStyle name="_실행예산(사장님)" xfId="99"/>
    <cellStyle name="_실행예산(최종사장님승인)" xfId="100"/>
    <cellStyle name="_실행예산확정회의요청실행(안)" xfId="1075"/>
    <cellStyle name="_실행확정보고서" xfId="8661"/>
    <cellStyle name="_실행확정회의요청실행안" xfId="1076"/>
    <cellStyle name="_아미고터워 리모델링공사(계약,실행내역)9월.3일 " xfId="101"/>
    <cellStyle name="_아산병원증축공사(조직도35명,공사계획)" xfId="8662"/>
    <cellStyle name="_아크로리버기준-개산견적기준(건축)" xfId="102"/>
    <cellStyle name="_안동최종정산" xfId="6151"/>
    <cellStyle name="_약전설비년간단가" xfId="8663"/>
    <cellStyle name="_양식" xfId="1077"/>
    <cellStyle name="_양식_1" xfId="1078"/>
    <cellStyle name="_양식_2" xfId="1079"/>
    <cellStyle name="_양재동 도매센타(수정1006)" xfId="103"/>
    <cellStyle name="_업무연락" xfId="8664"/>
    <cellStyle name="_여산초 급식소 전통소내역" xfId="1080"/>
    <cellStyle name="_여의도(실행)" xfId="104"/>
    <cellStyle name="_역삼동업무시설-건축및총괄" xfId="1081"/>
    <cellStyle name="_연세대첨단과학관(기계제출)" xfId="6443"/>
    <cellStyle name="_연세대첨단과학관제출내역(기계)" xfId="6444"/>
    <cellStyle name="_연안권내역서(토목부문내역서)" xfId="1082"/>
    <cellStyle name="_연안권역특화거리조성을위한음악분수대설치" xfId="1083"/>
    <cellStyle name="_연안권역특화거리조성을위한음악분수대설치R6(제출EBS)-설비,전기,관리실" xfId="1084"/>
    <cellStyle name="_영등포점 영화관" xfId="8665"/>
    <cellStyle name="_영등포점약전내역(자재부제출)" xfId="8666"/>
    <cellStyle name="_영상HW 실시설계(051101)" xfId="8667"/>
    <cellStyle name="_예가분석-원본" xfId="6445"/>
    <cellStyle name="_예가분석-원본_고서1공구입찰가실행절감(안)" xfId="6446"/>
    <cellStyle name="_예가분석-원본_고서1공구입찰가실행절감(안)_팬택공사현황" xfId="6447"/>
    <cellStyle name="_예가분석-원본_고서1공구입찰가실행절감(안)_팬택공사현황_00팬택공사현황" xfId="6448"/>
    <cellStyle name="_예가분석-원본_팬택공사현황" xfId="6449"/>
    <cellStyle name="_예가분석-원본_팬택공사현황_00팬택공사현황" xfId="6450"/>
    <cellStyle name="_왕가봉정비공사" xfId="1085"/>
    <cellStyle name="_용산 외국인학교 인테리어공사 " xfId="8668"/>
    <cellStyle name="_용인동백C2-3" xfId="105"/>
    <cellStyle name="_우" xfId="6451"/>
    <cellStyle name="_우_건국대(입찰)" xfId="6452"/>
    <cellStyle name="_우_광주평동실행" xfId="6453"/>
    <cellStyle name="_우_광주평동실행_건국대(입찰)" xfId="6454"/>
    <cellStyle name="_우_광주평동실행_구기동(제출)(95.0)(031121)" xfId="6455"/>
    <cellStyle name="_우_광주평동실행_구기동레포츠센타제출" xfId="6456"/>
    <cellStyle name="_우_광주평동실행_번암견적의뢰(협력)" xfId="6457"/>
    <cellStyle name="_우_광주평동실행_번암견적의뢰(협력)_건국대(입찰)" xfId="6458"/>
    <cellStyle name="_우_광주평동실행_번암견적의뢰(협력)_구기동(제출)(95.0)(031121)" xfId="6459"/>
    <cellStyle name="_우_광주평동실행_번암견적의뢰(협력)_구기동레포츠센타제출" xfId="6460"/>
    <cellStyle name="_우_광주평동실행_번암견적의뢰(협력)_신천동주상복합신축공사" xfId="6461"/>
    <cellStyle name="_우_광주평동실행_번암견적의뢰(협력)_용답동오피스텔가실행" xfId="6462"/>
    <cellStyle name="_우_광주평동실행_신천동주상복합신축공사" xfId="6463"/>
    <cellStyle name="_우_광주평동실행_용답동오피스텔가실행" xfId="6464"/>
    <cellStyle name="_우_광주평동품의1" xfId="6465"/>
    <cellStyle name="_우_광주평동품의1_건국대(입찰)" xfId="6466"/>
    <cellStyle name="_우_광주평동품의1_구기동(제출)(95.0)(031121)" xfId="6467"/>
    <cellStyle name="_우_광주평동품의1_구기동레포츠센타제출" xfId="6468"/>
    <cellStyle name="_우_광주평동품의1_무안-광주2공구(협력)수정" xfId="6469"/>
    <cellStyle name="_우_광주평동품의1_무안-광주2공구(협력)수정_건국대(입찰)" xfId="6470"/>
    <cellStyle name="_우_광주평동품의1_무안-광주2공구(협력)수정_구기동(제출)(95.0)(031121)" xfId="6471"/>
    <cellStyle name="_우_광주평동품의1_무안-광주2공구(협력)수정_구기동레포츠센타제출" xfId="6472"/>
    <cellStyle name="_우_광주평동품의1_무안-광주2공구(협력)수정_신천동주상복합신축공사" xfId="6473"/>
    <cellStyle name="_우_광주평동품의1_무안-광주2공구(협력)수정_용답동오피스텔가실행" xfId="6474"/>
    <cellStyle name="_우_광주평동품의1_번암견적의뢰(협력)" xfId="6475"/>
    <cellStyle name="_우_광주평동품의1_번암견적의뢰(협력)_건국대(입찰)" xfId="6476"/>
    <cellStyle name="_우_광주평동품의1_번암견적의뢰(협력)_구기동(제출)(95.0)(031121)" xfId="6477"/>
    <cellStyle name="_우_광주평동품의1_번암견적의뢰(협력)_구기동레포츠센타제출" xfId="6478"/>
    <cellStyle name="_우_광주평동품의1_번암견적의뢰(협력)_신천동주상복합신축공사" xfId="6479"/>
    <cellStyle name="_우_광주평동품의1_번암견적의뢰(협력)_용답동오피스텔가실행" xfId="6480"/>
    <cellStyle name="_우_광주평동품의1_신천동주상복합신축공사" xfId="6481"/>
    <cellStyle name="_우_광주평동품의1_용답동오피스텔가실행" xfId="6482"/>
    <cellStyle name="_우_광주평동품의1_적상무주IC도로(1공구)" xfId="6483"/>
    <cellStyle name="_우_광주평동품의1_적상무주IC도로(1공구)_건국대(입찰)" xfId="6484"/>
    <cellStyle name="_우_광주평동품의1_적상무주IC도로(1공구)_구기동(제출)(95.0)(031121)" xfId="6485"/>
    <cellStyle name="_우_광주평동품의1_적상무주IC도로(1공구)_구기동레포츠센타제출" xfId="6486"/>
    <cellStyle name="_우_광주평동품의1_적상무주IC도로(1공구)_신천동주상복합신축공사" xfId="6487"/>
    <cellStyle name="_우_광주평동품의1_적상무주IC도로(1공구)_용답동오피스텔가실행" xfId="6488"/>
    <cellStyle name="_우_구기동(제출)(95.0)(031121)" xfId="6489"/>
    <cellStyle name="_우_구기동레포츠센타제출" xfId="6490"/>
    <cellStyle name="_우_기장하수실행1" xfId="6491"/>
    <cellStyle name="_우_기장하수실행1_건국대(입찰)" xfId="6492"/>
    <cellStyle name="_우_기장하수실행1_구기동(제출)(95.0)(031121)" xfId="6493"/>
    <cellStyle name="_우_기장하수실행1_구기동레포츠센타제출" xfId="6494"/>
    <cellStyle name="_우_기장하수실행1_번암견적의뢰(협력)" xfId="6495"/>
    <cellStyle name="_우_기장하수실행1_번암견적의뢰(협력)_건국대(입찰)" xfId="6496"/>
    <cellStyle name="_우_기장하수실행1_번암견적의뢰(협력)_구기동(제출)(95.0)(031121)" xfId="6497"/>
    <cellStyle name="_우_기장하수실행1_번암견적의뢰(협력)_구기동레포츠센타제출" xfId="6498"/>
    <cellStyle name="_우_기장하수실행1_번암견적의뢰(협력)_신천동주상복합신축공사" xfId="6499"/>
    <cellStyle name="_우_기장하수실행1_번암견적의뢰(협력)_용답동오피스텔가실행" xfId="6500"/>
    <cellStyle name="_우_기장하수실행1_신천동주상복합신축공사" xfId="6501"/>
    <cellStyle name="_우_기장하수실행1_용답동오피스텔가실행" xfId="6502"/>
    <cellStyle name="_우_무안-광주2공구(협력)수정" xfId="6503"/>
    <cellStyle name="_우_무안-광주2공구(협력)수정_건국대(입찰)" xfId="6504"/>
    <cellStyle name="_우_무안-광주2공구(협력)수정_구기동(제출)(95.0)(031121)" xfId="6505"/>
    <cellStyle name="_우_무안-광주2공구(협력)수정_구기동레포츠센타제출" xfId="6506"/>
    <cellStyle name="_우_무안-광주2공구(협력)수정_신천동주상복합신축공사" xfId="6507"/>
    <cellStyle name="_우_무안-광주2공구(협력)수정_용답동오피스텔가실행" xfId="6508"/>
    <cellStyle name="_우_번암견적의뢰(협력)" xfId="6509"/>
    <cellStyle name="_우_번암견적의뢰(협력)_건국대(입찰)" xfId="6510"/>
    <cellStyle name="_우_번암견적의뢰(협력)_구기동(제출)(95.0)(031121)" xfId="6511"/>
    <cellStyle name="_우_번암견적의뢰(협력)_구기동레포츠센타제출" xfId="6512"/>
    <cellStyle name="_우_번암견적의뢰(협력)_신천동주상복합신축공사" xfId="6513"/>
    <cellStyle name="_우_번암견적의뢰(협력)_용답동오피스텔가실행" xfId="6514"/>
    <cellStyle name="_우_송학실행안" xfId="6515"/>
    <cellStyle name="_우_송학실행안_건국대(입찰)" xfId="6516"/>
    <cellStyle name="_우_송학실행안_구기동(제출)(95.0)(031121)" xfId="6517"/>
    <cellStyle name="_우_송학실행안_구기동레포츠센타제출" xfId="6518"/>
    <cellStyle name="_우_송학실행안_번암견적의뢰(협력)" xfId="6519"/>
    <cellStyle name="_우_송학실행안_번암견적의뢰(협력)_건국대(입찰)" xfId="6520"/>
    <cellStyle name="_우_송학실행안_번암견적의뢰(협력)_구기동(제출)(95.0)(031121)" xfId="6521"/>
    <cellStyle name="_우_송학실행안_번암견적의뢰(협력)_구기동레포츠센타제출" xfId="6522"/>
    <cellStyle name="_우_송학실행안_번암견적의뢰(협력)_신천동주상복합신축공사" xfId="6523"/>
    <cellStyle name="_우_송학실행안_번암견적의뢰(협력)_용답동오피스텔가실행" xfId="6524"/>
    <cellStyle name="_우_송학실행안_신천동주상복합신축공사" xfId="6525"/>
    <cellStyle name="_우_송학실행안_용답동오피스텔가실행" xfId="6526"/>
    <cellStyle name="_우_송학하수투찰" xfId="6527"/>
    <cellStyle name="_우_송학하수투찰_건국대(입찰)" xfId="6528"/>
    <cellStyle name="_우_송학하수투찰_구기동(제출)(95.0)(031121)" xfId="6529"/>
    <cellStyle name="_우_송학하수투찰_구기동레포츠센타제출" xfId="6530"/>
    <cellStyle name="_우_송학하수투찰_번암견적의뢰(협력)" xfId="6531"/>
    <cellStyle name="_우_송학하수투찰_번암견적의뢰(협력)_건국대(입찰)" xfId="6532"/>
    <cellStyle name="_우_송학하수투찰_번암견적의뢰(협력)_구기동(제출)(95.0)(031121)" xfId="6533"/>
    <cellStyle name="_우_송학하수투찰_번암견적의뢰(협력)_구기동레포츠센타제출" xfId="6534"/>
    <cellStyle name="_우_송학하수투찰_번암견적의뢰(협력)_신천동주상복합신축공사" xfId="6535"/>
    <cellStyle name="_우_송학하수투찰_번암견적의뢰(협력)_용답동오피스텔가실행" xfId="6536"/>
    <cellStyle name="_우_송학하수투찰_신천동주상복합신축공사" xfId="6537"/>
    <cellStyle name="_우_송학하수투찰_용답동오피스텔가실행" xfId="6538"/>
    <cellStyle name="_우_송학하수품의(설계넣고)" xfId="6539"/>
    <cellStyle name="_우_송학하수품의(설계넣고)_건국대(입찰)" xfId="6540"/>
    <cellStyle name="_우_송학하수품의(설계넣고)_구기동(제출)(95.0)(031121)" xfId="6541"/>
    <cellStyle name="_우_송학하수품의(설계넣고)_구기동레포츠센타제출" xfId="6542"/>
    <cellStyle name="_우_송학하수품의(설계넣고)_무안-광주2공구(협력)수정" xfId="6543"/>
    <cellStyle name="_우_송학하수품의(설계넣고)_무안-광주2공구(협력)수정_건국대(입찰)" xfId="6544"/>
    <cellStyle name="_우_송학하수품의(설계넣고)_무안-광주2공구(협력)수정_구기동(제출)(95.0)(031121)" xfId="6545"/>
    <cellStyle name="_우_송학하수품의(설계넣고)_무안-광주2공구(협력)수정_구기동레포츠센타제출" xfId="6546"/>
    <cellStyle name="_우_송학하수품의(설계넣고)_무안-광주2공구(협력)수정_신천동주상복합신축공사" xfId="6547"/>
    <cellStyle name="_우_송학하수품의(설계넣고)_무안-광주2공구(협력)수정_용답동오피스텔가실행" xfId="6548"/>
    <cellStyle name="_우_송학하수품의(설계넣고)_번암견적의뢰(협력)" xfId="6549"/>
    <cellStyle name="_우_송학하수품의(설계넣고)_번암견적의뢰(협력)_건국대(입찰)" xfId="6550"/>
    <cellStyle name="_우_송학하수품의(설계넣고)_번암견적의뢰(협력)_구기동(제출)(95.0)(031121)" xfId="6551"/>
    <cellStyle name="_우_송학하수품의(설계넣고)_번암견적의뢰(협력)_구기동레포츠센타제출" xfId="6552"/>
    <cellStyle name="_우_송학하수품의(설계넣고)_번암견적의뢰(협력)_신천동주상복합신축공사" xfId="6553"/>
    <cellStyle name="_우_송학하수품의(설계넣고)_번암견적의뢰(협력)_용답동오피스텔가실행" xfId="6554"/>
    <cellStyle name="_우_송학하수품의(설계넣고)_신천동주상복합신축공사" xfId="6555"/>
    <cellStyle name="_우_송학하수품의(설계넣고)_용답동오피스텔가실행" xfId="6556"/>
    <cellStyle name="_우_송학하수품의(설계넣고)_적상무주IC도로(1공구)" xfId="6557"/>
    <cellStyle name="_우_송학하수품의(설계넣고)_적상무주IC도로(1공구)_건국대(입찰)" xfId="6558"/>
    <cellStyle name="_우_송학하수품의(설계넣고)_적상무주IC도로(1공구)_구기동(제출)(95.0)(031121)" xfId="6559"/>
    <cellStyle name="_우_송학하수품의(설계넣고)_적상무주IC도로(1공구)_구기동레포츠센타제출" xfId="6560"/>
    <cellStyle name="_우_송학하수품의(설계넣고)_적상무주IC도로(1공구)_신천동주상복합신축공사" xfId="6561"/>
    <cellStyle name="_우_송학하수품의(설계넣고)_적상무주IC도로(1공구)_용답동오피스텔가실행" xfId="6562"/>
    <cellStyle name="_우_신천동주상복합신축공사" xfId="6563"/>
    <cellStyle name="_우_용답동오피스텔가실행" xfId="6564"/>
    <cellStyle name="_우_우주센터투찰" xfId="6565"/>
    <cellStyle name="_우_우주센터투찰_건국대(입찰)" xfId="6566"/>
    <cellStyle name="_우_우주센터투찰_광주평동실행" xfId="6567"/>
    <cellStyle name="_우_우주센터투찰_광주평동실행_건국대(입찰)" xfId="6568"/>
    <cellStyle name="_우_우주센터투찰_광주평동실행_구기동(제출)(95.0)(031121)" xfId="6569"/>
    <cellStyle name="_우_우주센터투찰_광주평동실행_구기동레포츠센타제출" xfId="6570"/>
    <cellStyle name="_우_우주센터투찰_광주평동실행_번암견적의뢰(협력)" xfId="6571"/>
    <cellStyle name="_우_우주센터투찰_광주평동실행_번암견적의뢰(협력)_건국대(입찰)" xfId="6572"/>
    <cellStyle name="_우_우주센터투찰_광주평동실행_번암견적의뢰(협력)_구기동(제출)(95.0)(031121)" xfId="6573"/>
    <cellStyle name="_우_우주센터투찰_광주평동실행_번암견적의뢰(협력)_구기동레포츠센타제출" xfId="6574"/>
    <cellStyle name="_우_우주센터투찰_광주평동실행_번암견적의뢰(협력)_신천동주상복합신축공사" xfId="6575"/>
    <cellStyle name="_우_우주센터투찰_광주평동실행_번암견적의뢰(협력)_용답동오피스텔가실행" xfId="6576"/>
    <cellStyle name="_우_우주센터투찰_광주평동실행_신천동주상복합신축공사" xfId="6577"/>
    <cellStyle name="_우_우주센터투찰_광주평동실행_용답동오피스텔가실행" xfId="6578"/>
    <cellStyle name="_우_우주센터투찰_광주평동품의1" xfId="6579"/>
    <cellStyle name="_우_우주센터투찰_광주평동품의1_건국대(입찰)" xfId="6580"/>
    <cellStyle name="_우_우주센터투찰_광주평동품의1_구기동(제출)(95.0)(031121)" xfId="6581"/>
    <cellStyle name="_우_우주센터투찰_광주평동품의1_구기동레포츠센타제출" xfId="6582"/>
    <cellStyle name="_우_우주센터투찰_광주평동품의1_무안-광주2공구(협력)수정" xfId="6583"/>
    <cellStyle name="_우_우주센터투찰_광주평동품의1_무안-광주2공구(협력)수정_건국대(입찰)" xfId="6584"/>
    <cellStyle name="_우_우주센터투찰_광주평동품의1_무안-광주2공구(협력)수정_구기동(제출)(95.0)(031121)" xfId="6585"/>
    <cellStyle name="_우_우주센터투찰_광주평동품의1_무안-광주2공구(협력)수정_구기동레포츠센타제출" xfId="6586"/>
    <cellStyle name="_우_우주센터투찰_광주평동품의1_무안-광주2공구(협력)수정_신천동주상복합신축공사" xfId="6587"/>
    <cellStyle name="_우_우주센터투찰_광주평동품의1_무안-광주2공구(협력)수정_용답동오피스텔가실행" xfId="6588"/>
    <cellStyle name="_우_우주센터투찰_광주평동품의1_번암견적의뢰(협력)" xfId="6589"/>
    <cellStyle name="_우_우주센터투찰_광주평동품의1_번암견적의뢰(협력)_건국대(입찰)" xfId="6590"/>
    <cellStyle name="_우_우주센터투찰_광주평동품의1_번암견적의뢰(협력)_구기동(제출)(95.0)(031121)" xfId="6591"/>
    <cellStyle name="_우_우주센터투찰_광주평동품의1_번암견적의뢰(협력)_구기동레포츠센타제출" xfId="6592"/>
    <cellStyle name="_우_우주센터투찰_광주평동품의1_번암견적의뢰(협력)_신천동주상복합신축공사" xfId="6593"/>
    <cellStyle name="_우_우주센터투찰_광주평동품의1_번암견적의뢰(협력)_용답동오피스텔가실행" xfId="6594"/>
    <cellStyle name="_우_우주센터투찰_광주평동품의1_신천동주상복합신축공사" xfId="6595"/>
    <cellStyle name="_우_우주센터투찰_광주평동품의1_용답동오피스텔가실행" xfId="6596"/>
    <cellStyle name="_우_우주센터투찰_광주평동품의1_적상무주IC도로(1공구)" xfId="6597"/>
    <cellStyle name="_우_우주센터투찰_광주평동품의1_적상무주IC도로(1공구)_건국대(입찰)" xfId="6598"/>
    <cellStyle name="_우_우주센터투찰_광주평동품의1_적상무주IC도로(1공구)_구기동(제출)(95.0)(031121)" xfId="6599"/>
    <cellStyle name="_우_우주센터투찰_광주평동품의1_적상무주IC도로(1공구)_구기동레포츠센타제출" xfId="6600"/>
    <cellStyle name="_우_우주센터투찰_광주평동품의1_적상무주IC도로(1공구)_신천동주상복합신축공사" xfId="6601"/>
    <cellStyle name="_우_우주센터투찰_광주평동품의1_적상무주IC도로(1공구)_용답동오피스텔가실행" xfId="6602"/>
    <cellStyle name="_우_우주센터투찰_구기동(제출)(95.0)(031121)" xfId="6603"/>
    <cellStyle name="_우_우주센터투찰_구기동레포츠센타제출" xfId="6604"/>
    <cellStyle name="_우_우주센터투찰_기장하수실행1" xfId="6605"/>
    <cellStyle name="_우_우주센터투찰_기장하수실행1_건국대(입찰)" xfId="6606"/>
    <cellStyle name="_우_우주센터투찰_기장하수실행1_구기동(제출)(95.0)(031121)" xfId="6607"/>
    <cellStyle name="_우_우주센터투찰_기장하수실행1_구기동레포츠센타제출" xfId="6608"/>
    <cellStyle name="_우_우주센터투찰_기장하수실행1_번암견적의뢰(협력)" xfId="6609"/>
    <cellStyle name="_우_우주센터투찰_기장하수실행1_번암견적의뢰(협력)_건국대(입찰)" xfId="6610"/>
    <cellStyle name="_우_우주센터투찰_기장하수실행1_번암견적의뢰(협력)_구기동(제출)(95.0)(031121)" xfId="6611"/>
    <cellStyle name="_우_우주센터투찰_기장하수실행1_번암견적의뢰(협력)_구기동레포츠센타제출" xfId="6612"/>
    <cellStyle name="_우_우주센터투찰_기장하수실행1_번암견적의뢰(협력)_신천동주상복합신축공사" xfId="6613"/>
    <cellStyle name="_우_우주센터투찰_기장하수실행1_번암견적의뢰(협력)_용답동오피스텔가실행" xfId="6614"/>
    <cellStyle name="_우_우주센터투찰_기장하수실행1_신천동주상복합신축공사" xfId="6615"/>
    <cellStyle name="_우_우주센터투찰_기장하수실행1_용답동오피스텔가실행" xfId="6616"/>
    <cellStyle name="_우_우주센터투찰_무안-광주2공구(협력)수정" xfId="6617"/>
    <cellStyle name="_우_우주센터투찰_무안-광주2공구(협력)수정_건국대(입찰)" xfId="6618"/>
    <cellStyle name="_우_우주센터투찰_무안-광주2공구(협력)수정_구기동(제출)(95.0)(031121)" xfId="6619"/>
    <cellStyle name="_우_우주센터투찰_무안-광주2공구(협력)수정_구기동레포츠센타제출" xfId="6620"/>
    <cellStyle name="_우_우주센터투찰_무안-광주2공구(협력)수정_신천동주상복합신축공사" xfId="6621"/>
    <cellStyle name="_우_우주센터투찰_무안-광주2공구(협력)수정_용답동오피스텔가실행" xfId="6622"/>
    <cellStyle name="_우_우주센터투찰_번암견적의뢰(협력)" xfId="6623"/>
    <cellStyle name="_우_우주센터투찰_번암견적의뢰(협력)_건국대(입찰)" xfId="6624"/>
    <cellStyle name="_우_우주센터투찰_번암견적의뢰(협력)_구기동(제출)(95.0)(031121)" xfId="6625"/>
    <cellStyle name="_우_우주센터투찰_번암견적의뢰(협력)_구기동레포츠센타제출" xfId="6626"/>
    <cellStyle name="_우_우주센터투찰_번암견적의뢰(협력)_신천동주상복합신축공사" xfId="6627"/>
    <cellStyle name="_우_우주센터투찰_번암견적의뢰(협력)_용답동오피스텔가실행" xfId="6628"/>
    <cellStyle name="_우_우주센터투찰_송학실행안" xfId="6629"/>
    <cellStyle name="_우_우주센터투찰_송학실행안_건국대(입찰)" xfId="6630"/>
    <cellStyle name="_우_우주센터투찰_송학실행안_구기동(제출)(95.0)(031121)" xfId="6631"/>
    <cellStyle name="_우_우주센터투찰_송학실행안_구기동레포츠센타제출" xfId="6632"/>
    <cellStyle name="_우_우주센터투찰_송학실행안_번암견적의뢰(협력)" xfId="6633"/>
    <cellStyle name="_우_우주센터투찰_송학실행안_번암견적의뢰(협력)_건국대(입찰)" xfId="6634"/>
    <cellStyle name="_우_우주센터투찰_송학실행안_번암견적의뢰(협력)_구기동(제출)(95.0)(031121)" xfId="6635"/>
    <cellStyle name="_우_우주센터투찰_송학실행안_번암견적의뢰(협력)_구기동레포츠센타제출" xfId="6636"/>
    <cellStyle name="_우_우주센터투찰_송학실행안_번암견적의뢰(협력)_신천동주상복합신축공사" xfId="6637"/>
    <cellStyle name="_우_우주센터투찰_송학실행안_번암견적의뢰(협력)_용답동오피스텔가실행" xfId="6638"/>
    <cellStyle name="_우_우주센터투찰_송학실행안_신천동주상복합신축공사" xfId="6639"/>
    <cellStyle name="_우_우주센터투찰_송학실행안_용답동오피스텔가실행" xfId="6640"/>
    <cellStyle name="_우_우주센터투찰_송학하수투찰" xfId="6641"/>
    <cellStyle name="_우_우주센터투찰_송학하수투찰_건국대(입찰)" xfId="6642"/>
    <cellStyle name="_우_우주센터투찰_송학하수투찰_구기동(제출)(95.0)(031121)" xfId="6643"/>
    <cellStyle name="_우_우주센터투찰_송학하수투찰_구기동레포츠센타제출" xfId="6644"/>
    <cellStyle name="_우_우주센터투찰_송학하수투찰_번암견적의뢰(협력)" xfId="6645"/>
    <cellStyle name="_우_우주센터투찰_송학하수투찰_번암견적의뢰(협력)_건국대(입찰)" xfId="6646"/>
    <cellStyle name="_우_우주센터투찰_송학하수투찰_번암견적의뢰(협력)_구기동(제출)(95.0)(031121)" xfId="6647"/>
    <cellStyle name="_우_우주센터투찰_송학하수투찰_번암견적의뢰(협력)_구기동레포츠센타제출" xfId="6648"/>
    <cellStyle name="_우_우주센터투찰_송학하수투찰_번암견적의뢰(협력)_신천동주상복합신축공사" xfId="6649"/>
    <cellStyle name="_우_우주센터투찰_송학하수투찰_번암견적의뢰(협력)_용답동오피스텔가실행" xfId="6650"/>
    <cellStyle name="_우_우주센터투찰_송학하수투찰_신천동주상복합신축공사" xfId="6651"/>
    <cellStyle name="_우_우주센터투찰_송학하수투찰_용답동오피스텔가실행" xfId="6652"/>
    <cellStyle name="_우_우주센터투찰_송학하수품의(설계넣고)" xfId="6653"/>
    <cellStyle name="_우_우주센터투찰_송학하수품의(설계넣고)_건국대(입찰)" xfId="6654"/>
    <cellStyle name="_우_우주센터투찰_송학하수품의(설계넣고)_구기동(제출)(95.0)(031121)" xfId="6655"/>
    <cellStyle name="_우_우주센터투찰_송학하수품의(설계넣고)_구기동레포츠센타제출" xfId="6656"/>
    <cellStyle name="_우_우주센터투찰_송학하수품의(설계넣고)_무안-광주2공구(협력)수정" xfId="6657"/>
    <cellStyle name="_우_우주센터투찰_송학하수품의(설계넣고)_무안-광주2공구(협력)수정_건국대(입찰)" xfId="6658"/>
    <cellStyle name="_우_우주센터투찰_송학하수품의(설계넣고)_무안-광주2공구(협력)수정_구기동(제출)(95.0)(031121)" xfId="6659"/>
    <cellStyle name="_우_우주센터투찰_송학하수품의(설계넣고)_무안-광주2공구(협력)수정_구기동레포츠센타제출" xfId="6660"/>
    <cellStyle name="_우_우주센터투찰_송학하수품의(설계넣고)_무안-광주2공구(협력)수정_신천동주상복합신축공사" xfId="6661"/>
    <cellStyle name="_우_우주센터투찰_송학하수품의(설계넣고)_무안-광주2공구(협력)수정_용답동오피스텔가실행" xfId="6662"/>
    <cellStyle name="_우_우주센터투찰_송학하수품의(설계넣고)_번암견적의뢰(협력)" xfId="6663"/>
    <cellStyle name="_우_우주센터투찰_송학하수품의(설계넣고)_번암견적의뢰(협력)_건국대(입찰)" xfId="6664"/>
    <cellStyle name="_우_우주센터투찰_송학하수품의(설계넣고)_번암견적의뢰(협력)_구기동(제출)(95.0)(031121)" xfId="6665"/>
    <cellStyle name="_우_우주센터투찰_송학하수품의(설계넣고)_번암견적의뢰(협력)_구기동레포츠센타제출" xfId="6666"/>
    <cellStyle name="_우_우주센터투찰_송학하수품의(설계넣고)_번암견적의뢰(협력)_신천동주상복합신축공사" xfId="6667"/>
    <cellStyle name="_우_우주센터투찰_송학하수품의(설계넣고)_번암견적의뢰(협력)_용답동오피스텔가실행" xfId="6668"/>
    <cellStyle name="_우_우주센터투찰_송학하수품의(설계넣고)_신천동주상복합신축공사" xfId="6669"/>
    <cellStyle name="_우_우주센터투찰_송학하수품의(설계넣고)_용답동오피스텔가실행" xfId="6670"/>
    <cellStyle name="_우_우주센터투찰_송학하수품의(설계넣고)_적상무주IC도로(1공구)" xfId="6671"/>
    <cellStyle name="_우_우주센터투찰_송학하수품의(설계넣고)_적상무주IC도로(1공구)_건국대(입찰)" xfId="6672"/>
    <cellStyle name="_우_우주센터투찰_송학하수품의(설계넣고)_적상무주IC도로(1공구)_구기동(제출)(95.0)(031121)" xfId="6673"/>
    <cellStyle name="_우_우주센터투찰_송학하수품의(설계넣고)_적상무주IC도로(1공구)_구기동레포츠센타제출" xfId="6674"/>
    <cellStyle name="_우_우주센터투찰_송학하수품의(설계넣고)_적상무주IC도로(1공구)_신천동주상복합신축공사" xfId="6675"/>
    <cellStyle name="_우_우주센터투찰_송학하수품의(설계넣고)_적상무주IC도로(1공구)_용답동오피스텔가실행" xfId="6676"/>
    <cellStyle name="_우_우주센터투찰_신천동주상복합신축공사" xfId="6677"/>
    <cellStyle name="_우_우주센터투찰_용답동오피스텔가실행" xfId="6678"/>
    <cellStyle name="_우_우주센터투찰_적상무주IC도로(1공구)" xfId="6679"/>
    <cellStyle name="_우_우주센터투찰_적상무주IC도로(1공구)_건국대(입찰)" xfId="6680"/>
    <cellStyle name="_우_우주센터투찰_적상무주IC도로(1공구)_구기동(제출)(95.0)(031121)" xfId="6681"/>
    <cellStyle name="_우_우주센터투찰_적상무주IC도로(1공구)_구기동레포츠센타제출" xfId="6682"/>
    <cellStyle name="_우_우주센터투찰_적상무주IC도로(1공구)_신천동주상복합신축공사" xfId="6683"/>
    <cellStyle name="_우_우주센터투찰_적상무주IC도로(1공구)_용답동오피스텔가실행" xfId="6684"/>
    <cellStyle name="_우_적상무주IC도로(1공구)" xfId="6685"/>
    <cellStyle name="_우_적상무주IC도로(1공구)_건국대(입찰)" xfId="6686"/>
    <cellStyle name="_우_적상무주IC도로(1공구)_구기동(제출)(95.0)(031121)" xfId="6687"/>
    <cellStyle name="_우_적상무주IC도로(1공구)_구기동레포츠센타제출" xfId="6688"/>
    <cellStyle name="_우_적상무주IC도로(1공구)_신천동주상복합신축공사" xfId="6689"/>
    <cellStyle name="_우_적상무주IC도로(1공구)_용답동오피스텔가실행" xfId="6690"/>
    <cellStyle name="_우매05" xfId="8669"/>
    <cellStyle name="_우매05_08.2 사업승인조건검토" xfId="8670"/>
    <cellStyle name="_우매05_2002년도BP양식수정(SOC팀수정부결안1101)" xfId="8671"/>
    <cellStyle name="_우매05_2002년도BP양식수정(SOC팀수정부결안1101)_08.2 사업승인조건검토" xfId="8672"/>
    <cellStyle name="_우매05_2002년도BP양식수정(SOC팀수정부결안1101)_사업승인조건검토(일산풍동)" xfId="8673"/>
    <cellStyle name="_우매05_2002년도BP양식수정(SOC팀수정부결안1101)_사업승인조건검토(일산풍동)_08.2 사업승인조건검토" xfId="8674"/>
    <cellStyle name="_우매05_2002년도BP양식수정(SOC팀수정부결안1101)_현장직원투입계획및실적(생산성분석-2003년실적)" xfId="8675"/>
    <cellStyle name="_우매05_2002년도BP양식주정" xfId="8676"/>
    <cellStyle name="_우매05_2002년도BP양식주정_08.2 사업승인조건검토" xfId="8677"/>
    <cellStyle name="_우매05_2002년도BP양식주정_2002년도BP양식주정" xfId="8678"/>
    <cellStyle name="_우매05_2002년도BP양식주정_2002년도BP양식주정_08.2 사업승인조건검토" xfId="8679"/>
    <cellStyle name="_우매05_2002년도BP양식주정_2002년도BP양식주정_2002년도BP양식수정(SOC팀수정부결안1101)" xfId="8680"/>
    <cellStyle name="_우매05_2002년도BP양식주정_2002년도BP양식주정_2002년도BP양식수정(SOC팀수정부결안1101)_08.2 사업승인조건검토" xfId="8681"/>
    <cellStyle name="_우매05_2002년도BP양식주정_2002년도BP양식주정_2002년도BP양식수정(SOC팀수정부결안1101)_사업승인조건검토(일산풍동)" xfId="8682"/>
    <cellStyle name="_우매05_2002년도BP양식주정_2002년도BP양식주정_2002년도BP양식수정(SOC팀수정부결안1101)_사업승인조건검토(일산풍동)_08.2 사업승인조건검토" xfId="8683"/>
    <cellStyle name="_우매05_2002년도BP양식주정_2002년도BP양식주정_2002년도BP양식수정(SOC팀수정부결안1101)_현장직원투입계획및실적(생산성분석-2003년실적)" xfId="8684"/>
    <cellStyle name="_우매05_2002년도BP양식주정_2002년도BP양식주정_사업승인조건검토(일산풍동)" xfId="8685"/>
    <cellStyle name="_우매05_2002년도BP양식주정_2002년도BP양식주정_사업승인조건검토(일산풍동)_08.2 사업승인조건검토" xfId="8686"/>
    <cellStyle name="_우매05_2002년도BP양식주정_2002년도BP양식주정_현장직원투입계획및실적(생산성분석-2003년실적)" xfId="8687"/>
    <cellStyle name="_우매05_2002년도BP양식주정_사업승인조건검토(일산풍동)" xfId="8688"/>
    <cellStyle name="_우매05_2002년도BP양식주정_사업승인조건검토(일산풍동)_08.2 사업승인조건검토" xfId="8689"/>
    <cellStyle name="_우매05_2002년도BP양식주정_현장직원투입계획및실적(생산성분석-2003년실적)" xfId="8690"/>
    <cellStyle name="_우매05_사업승인조건검토(일산풍동)" xfId="8691"/>
    <cellStyle name="_우매05_사업승인조건검토(일산풍동)_08.2 사업승인조건검토" xfId="8692"/>
    <cellStyle name="_우매05_사업진척점검회의(2001. 8)" xfId="8693"/>
    <cellStyle name="_우매05_사업진척점검회의(2001. 8)_08.2 사업승인조건검토" xfId="8694"/>
    <cellStyle name="_우매05_사업진척점검회의(2001. 8)_2002년도BP양식수정(SOC팀수정부결안1101)" xfId="8695"/>
    <cellStyle name="_우매05_사업진척점검회의(2001. 8)_2002년도BP양식수정(SOC팀수정부결안1101)_08.2 사업승인조건검토" xfId="8696"/>
    <cellStyle name="_우매05_사업진척점검회의(2001. 8)_2002년도BP양식수정(SOC팀수정부결안1101)_사업승인조건검토(일산풍동)" xfId="8697"/>
    <cellStyle name="_우매05_사업진척점검회의(2001. 8)_2002년도BP양식수정(SOC팀수정부결안1101)_사업승인조건검토(일산풍동)_08.2 사업승인조건검토" xfId="8698"/>
    <cellStyle name="_우매05_사업진척점검회의(2001. 8)_2002년도BP양식수정(SOC팀수정부결안1101)_현장직원투입계획및실적(생산성분석-2003년실적)" xfId="8699"/>
    <cellStyle name="_우매05_사업진척점검회의(2001. 8)_2002년도BP양식주정" xfId="8700"/>
    <cellStyle name="_우매05_사업진척점검회의(2001. 8)_2002년도BP양식주정_08.2 사업승인조건검토" xfId="8701"/>
    <cellStyle name="_우매05_사업진척점검회의(2001. 8)_2002년도BP양식주정_2002년도BP양식주정" xfId="8702"/>
    <cellStyle name="_우매05_사업진척점검회의(2001. 8)_2002년도BP양식주정_2002년도BP양식주정_08.2 사업승인조건검토" xfId="8703"/>
    <cellStyle name="_우매05_사업진척점검회의(2001. 8)_2002년도BP양식주정_2002년도BP양식주정_2002년도BP양식수정(SOC팀수정부결안1101)" xfId="8704"/>
    <cellStyle name="_우매05_사업진척점검회의(2001. 8)_2002년도BP양식주정_2002년도BP양식주정_2002년도BP양식수정(SOC팀수정부결안1101)_08.2 사업승인조건검토" xfId="8705"/>
    <cellStyle name="_우매05_사업진척점검회의(2001. 8)_2002년도BP양식주정_2002년도BP양식주정_2002년도BP양식수정(SOC팀수정부결안1101)_사업승인조건검토(일산풍동)" xfId="8706"/>
    <cellStyle name="_우매05_사업진척점검회의(2001. 8)_2002년도BP양식주정_2002년도BP양식주정_2002년도BP양식수정(SOC팀수정부결안1101)_사업승인조건검토(일산풍동)_08.2 사업승인조건검토" xfId="8707"/>
    <cellStyle name="_우매05_사업진척점검회의(2001. 8)_2002년도BP양식주정_2002년도BP양식주정_2002년도BP양식수정(SOC팀수정부결안1101)_현장직원투입계획및실적(생산성분석-2003년실적)" xfId="8708"/>
    <cellStyle name="_우매05_사업진척점검회의(2001. 8)_2002년도BP양식주정_2002년도BP양식주정_사업승인조건검토(일산풍동)" xfId="8709"/>
    <cellStyle name="_우매05_사업진척점검회의(2001. 8)_2002년도BP양식주정_2002년도BP양식주정_사업승인조건검토(일산풍동)_08.2 사업승인조건검토" xfId="8710"/>
    <cellStyle name="_우매05_사업진척점검회의(2001. 8)_2002년도BP양식주정_2002년도BP양식주정_현장직원투입계획및실적(생산성분석-2003년실적)" xfId="8711"/>
    <cellStyle name="_우매05_사업진척점검회의(2001. 8)_2002년도BP양식주정_사업승인조건검토(일산풍동)" xfId="8712"/>
    <cellStyle name="_우매05_사업진척점검회의(2001. 8)_2002년도BP양식주정_사업승인조건검토(일산풍동)_08.2 사업승인조건검토" xfId="8713"/>
    <cellStyle name="_우매05_사업진척점검회의(2001. 8)_2002년도BP양식주정_현장직원투입계획및실적(생산성분석-2003년실적)" xfId="8714"/>
    <cellStyle name="_우매05_사업진척점검회의(2001. 8)_사업승인조건검토(일산풍동)" xfId="8715"/>
    <cellStyle name="_우매05_사업진척점검회의(2001. 8)_사업승인조건검토(일산풍동)_08.2 사업승인조건검토" xfId="8716"/>
    <cellStyle name="_우매05_사업진척점검회의(2001. 8)_현장직원투입계획및실적(생산성분석-2003년실적)" xfId="8717"/>
    <cellStyle name="_우매05_선운흥덕실행" xfId="8718"/>
    <cellStyle name="_우매05_선운흥덕실행_08.2 사업승인조건검토" xfId="8719"/>
    <cellStyle name="_우매05_선운흥덕실행_2002년도BP양식수정(SOC팀수정부결안1101)" xfId="8720"/>
    <cellStyle name="_우매05_선운흥덕실행_2002년도BP양식수정(SOC팀수정부결안1101)_08.2 사업승인조건검토" xfId="8721"/>
    <cellStyle name="_우매05_선운흥덕실행_2002년도BP양식수정(SOC팀수정부결안1101)_사업승인조건검토(일산풍동)" xfId="8722"/>
    <cellStyle name="_우매05_선운흥덕실행_2002년도BP양식수정(SOC팀수정부결안1101)_사업승인조건검토(일산풍동)_08.2 사업승인조건검토" xfId="8723"/>
    <cellStyle name="_우매05_선운흥덕실행_2002년도BP양식수정(SOC팀수정부결안1101)_현장직원투입계획및실적(생산성분석-2003년실적)" xfId="8724"/>
    <cellStyle name="_우매05_선운흥덕실행_2002년도BP양식주정" xfId="8725"/>
    <cellStyle name="_우매05_선운흥덕실행_2002년도BP양식주정_08.2 사업승인조건검토" xfId="8726"/>
    <cellStyle name="_우매05_선운흥덕실행_2002년도BP양식주정_2002년도BP양식주정" xfId="8727"/>
    <cellStyle name="_우매05_선운흥덕실행_2002년도BP양식주정_2002년도BP양식주정_08.2 사업승인조건검토" xfId="8728"/>
    <cellStyle name="_우매05_선운흥덕실행_2002년도BP양식주정_2002년도BP양식주정_2002년도BP양식수정(SOC팀수정부결안1101)" xfId="8729"/>
    <cellStyle name="_우매05_선운흥덕실행_2002년도BP양식주정_2002년도BP양식주정_2002년도BP양식수정(SOC팀수정부결안1101)_08.2 사업승인조건검토" xfId="8730"/>
    <cellStyle name="_우매05_선운흥덕실행_2002년도BP양식주정_2002년도BP양식주정_2002년도BP양식수정(SOC팀수정부결안1101)_사업승인조건검토(일산풍동)" xfId="8731"/>
    <cellStyle name="_우매05_선운흥덕실행_2002년도BP양식주정_2002년도BP양식주정_2002년도BP양식수정(SOC팀수정부결안1101)_사업승인조건검토(일산풍동)_08.2 사업승인조건검토" xfId="8732"/>
    <cellStyle name="_우매05_선운흥덕실행_2002년도BP양식주정_2002년도BP양식주정_2002년도BP양식수정(SOC팀수정부결안1101)_현장직원투입계획및실적(생산성분석-2003년실적)" xfId="8733"/>
    <cellStyle name="_우매05_선운흥덕실행_2002년도BP양식주정_2002년도BP양식주정_사업승인조건검토(일산풍동)" xfId="8734"/>
    <cellStyle name="_우매05_선운흥덕실행_2002년도BP양식주정_2002년도BP양식주정_사업승인조건검토(일산풍동)_08.2 사업승인조건검토" xfId="8735"/>
    <cellStyle name="_우매05_선운흥덕실행_2002년도BP양식주정_2002년도BP양식주정_현장직원투입계획및실적(생산성분석-2003년실적)" xfId="8736"/>
    <cellStyle name="_우매05_선운흥덕실행_2002년도BP양식주정_사업승인조건검토(일산풍동)" xfId="8737"/>
    <cellStyle name="_우매05_선운흥덕실행_2002년도BP양식주정_사업승인조건검토(일산풍동)_08.2 사업승인조건검토" xfId="8738"/>
    <cellStyle name="_우매05_선운흥덕실행_2002년도BP양식주정_현장직원투입계획및실적(생산성분석-2003년실적)" xfId="8739"/>
    <cellStyle name="_우매05_선운흥덕실행_사업승인조건검토(일산풍동)" xfId="8740"/>
    <cellStyle name="_우매05_선운흥덕실행_사업승인조건검토(일산풍동)_08.2 사업승인조건검토" xfId="8741"/>
    <cellStyle name="_우매05_선운흥덕실행_사업진척점검회의(2001. 8)" xfId="8742"/>
    <cellStyle name="_우매05_선운흥덕실행_사업진척점검회의(2001. 8)_08.2 사업승인조건검토" xfId="8743"/>
    <cellStyle name="_우매05_선운흥덕실행_사업진척점검회의(2001. 8)_2002년도BP양식수정(SOC팀수정부결안1101)" xfId="8744"/>
    <cellStyle name="_우매05_선운흥덕실행_사업진척점검회의(2001. 8)_2002년도BP양식수정(SOC팀수정부결안1101)_08.2 사업승인조건검토" xfId="8745"/>
    <cellStyle name="_우매05_선운흥덕실행_사업진척점검회의(2001. 8)_2002년도BP양식수정(SOC팀수정부결안1101)_사업승인조건검토(일산풍동)" xfId="8746"/>
    <cellStyle name="_우매05_선운흥덕실행_사업진척점검회의(2001. 8)_2002년도BP양식수정(SOC팀수정부결안1101)_사업승인조건검토(일산풍동)_08.2 사업승인조건검토" xfId="8747"/>
    <cellStyle name="_우매05_선운흥덕실행_사업진척점검회의(2001. 8)_2002년도BP양식수정(SOC팀수정부결안1101)_현장직원투입계획및실적(생산성분석-2003년실적)" xfId="8748"/>
    <cellStyle name="_우매05_선운흥덕실행_사업진척점검회의(2001. 8)_2002년도BP양식주정" xfId="8749"/>
    <cellStyle name="_우매05_선운흥덕실행_사업진척점검회의(2001. 8)_2002년도BP양식주정_08.2 사업승인조건검토" xfId="8750"/>
    <cellStyle name="_우매05_선운흥덕실행_사업진척점검회의(2001. 8)_2002년도BP양식주정_2002년도BP양식주정" xfId="8751"/>
    <cellStyle name="_우매05_선운흥덕실행_사업진척점검회의(2001. 8)_2002년도BP양식주정_2002년도BP양식주정_08.2 사업승인조건검토" xfId="8752"/>
    <cellStyle name="_우매05_선운흥덕실행_사업진척점검회의(2001. 8)_2002년도BP양식주정_2002년도BP양식주정_2002년도BP양식수정(SOC팀수정부결안1101)" xfId="8753"/>
    <cellStyle name="_우매05_선운흥덕실행_사업진척점검회의(2001. 8)_2002년도BP양식주정_2002년도BP양식주정_2002년도BP양식수정(SOC팀수정부결안1101)_08.2 사업승인조건검토" xfId="8754"/>
    <cellStyle name="_우매05_선운흥덕실행_사업진척점검회의(2001. 8)_2002년도BP양식주정_2002년도BP양식주정_2002년도BP양식수정(SOC팀수정부결안1101)_사업승인조건검토(일산풍동)" xfId="8755"/>
    <cellStyle name="_우매05_선운흥덕실행_사업진척점검회의(2001. 8)_2002년도BP양식주정_2002년도BP양식주정_2002년도BP양식수정(SOC팀수정부결안1101)_사업승인조건검토(일산풍동)_08.2 사업승인조건검토" xfId="8756"/>
    <cellStyle name="_우매05_선운흥덕실행_사업진척점검회의(2001. 8)_2002년도BP양식주정_2002년도BP양식주정_2002년도BP양식수정(SOC팀수정부결안1101)_현장직원투입계획및실적(생산성분석-2003년실적)" xfId="8757"/>
    <cellStyle name="_우매05_선운흥덕실행_사업진척점검회의(2001. 8)_2002년도BP양식주정_2002년도BP양식주정_사업승인조건검토(일산풍동)" xfId="8758"/>
    <cellStyle name="_우매05_선운흥덕실행_사업진척점검회의(2001. 8)_2002년도BP양식주정_2002년도BP양식주정_사업승인조건검토(일산풍동)_08.2 사업승인조건검토" xfId="8759"/>
    <cellStyle name="_우매05_선운흥덕실행_사업진척점검회의(2001. 8)_2002년도BP양식주정_2002년도BP양식주정_현장직원투입계획및실적(생산성분석-2003년실적)" xfId="8760"/>
    <cellStyle name="_우매05_선운흥덕실행_사업진척점검회의(2001. 8)_2002년도BP양식주정_사업승인조건검토(일산풍동)" xfId="8761"/>
    <cellStyle name="_우매05_선운흥덕실행_사업진척점검회의(2001. 8)_2002년도BP양식주정_사업승인조건검토(일산풍동)_08.2 사업승인조건검토" xfId="8762"/>
    <cellStyle name="_우매05_선운흥덕실행_사업진척점검회의(2001. 8)_2002년도BP양식주정_현장직원투입계획및실적(생산성분석-2003년실적)" xfId="8763"/>
    <cellStyle name="_우매05_선운흥덕실행_사업진척점검회의(2001. 8)_사업승인조건검토(일산풍동)" xfId="8764"/>
    <cellStyle name="_우매05_선운흥덕실행_사업진척점검회의(2001. 8)_사업승인조건검토(일산풍동)_08.2 사업승인조건검토" xfId="8765"/>
    <cellStyle name="_우매05_선운흥덕실행_사업진척점검회의(2001. 8)_현장직원투입계획및실적(생산성분석-2003년실적)" xfId="8766"/>
    <cellStyle name="_우매05_선운흥덕실행_현장직원투입계획및실적(생산성분석-2003년실적)" xfId="8767"/>
    <cellStyle name="_우매05_현장직원투입계획및실적(생산성분석-2003년실적)" xfId="8768"/>
    <cellStyle name="_우주센" xfId="6691"/>
    <cellStyle name="_우주센_건국대(입찰)" xfId="6692"/>
    <cellStyle name="_우주센_광주평동실행" xfId="6693"/>
    <cellStyle name="_우주센_광주평동실행_건국대(입찰)" xfId="6694"/>
    <cellStyle name="_우주센_광주평동실행_구기동(제출)(95.0)(031121)" xfId="6695"/>
    <cellStyle name="_우주센_광주평동실행_구기동레포츠센타제출" xfId="6696"/>
    <cellStyle name="_우주센_광주평동실행_번암견적의뢰(협력)" xfId="6697"/>
    <cellStyle name="_우주센_광주평동실행_번암견적의뢰(협력)_건국대(입찰)" xfId="6698"/>
    <cellStyle name="_우주센_광주평동실행_번암견적의뢰(협력)_구기동(제출)(95.0)(031121)" xfId="6699"/>
    <cellStyle name="_우주센_광주평동실행_번암견적의뢰(협력)_구기동레포츠센타제출" xfId="6700"/>
    <cellStyle name="_우주센_광주평동실행_번암견적의뢰(협력)_신천동주상복합신축공사" xfId="6701"/>
    <cellStyle name="_우주센_광주평동실행_번암견적의뢰(협력)_용답동오피스텔가실행" xfId="6702"/>
    <cellStyle name="_우주센_광주평동실행_신천동주상복합신축공사" xfId="6703"/>
    <cellStyle name="_우주센_광주평동실행_용답동오피스텔가실행" xfId="6704"/>
    <cellStyle name="_우주센_광주평동품의1" xfId="6705"/>
    <cellStyle name="_우주센_광주평동품의1_건국대(입찰)" xfId="6706"/>
    <cellStyle name="_우주센_광주평동품의1_구기동(제출)(95.0)(031121)" xfId="6707"/>
    <cellStyle name="_우주센_광주평동품의1_구기동레포츠센타제출" xfId="6708"/>
    <cellStyle name="_우주센_광주평동품의1_무안-광주2공구(협력)수정" xfId="6709"/>
    <cellStyle name="_우주센_광주평동품의1_무안-광주2공구(협력)수정_건국대(입찰)" xfId="6710"/>
    <cellStyle name="_우주센_광주평동품의1_무안-광주2공구(협력)수정_구기동(제출)(95.0)(031121)" xfId="6711"/>
    <cellStyle name="_우주센_광주평동품의1_무안-광주2공구(협력)수정_구기동레포츠센타제출" xfId="6712"/>
    <cellStyle name="_우주센_광주평동품의1_무안-광주2공구(협력)수정_신천동주상복합신축공사" xfId="6713"/>
    <cellStyle name="_우주센_광주평동품의1_무안-광주2공구(협력)수정_용답동오피스텔가실행" xfId="6714"/>
    <cellStyle name="_우주센_광주평동품의1_번암견적의뢰(협력)" xfId="6715"/>
    <cellStyle name="_우주센_광주평동품의1_번암견적의뢰(협력)_건국대(입찰)" xfId="6716"/>
    <cellStyle name="_우주센_광주평동품의1_번암견적의뢰(협력)_구기동(제출)(95.0)(031121)" xfId="6717"/>
    <cellStyle name="_우주센_광주평동품의1_번암견적의뢰(협력)_구기동레포츠센타제출" xfId="6718"/>
    <cellStyle name="_우주센_광주평동품의1_번암견적의뢰(협력)_신천동주상복합신축공사" xfId="6719"/>
    <cellStyle name="_우주센_광주평동품의1_번암견적의뢰(협력)_용답동오피스텔가실행" xfId="6720"/>
    <cellStyle name="_우주센_광주평동품의1_신천동주상복합신축공사" xfId="6721"/>
    <cellStyle name="_우주센_광주평동품의1_용답동오피스텔가실행" xfId="6722"/>
    <cellStyle name="_우주센_광주평동품의1_적상무주IC도로(1공구)" xfId="6723"/>
    <cellStyle name="_우주센_광주평동품의1_적상무주IC도로(1공구)_건국대(입찰)" xfId="6724"/>
    <cellStyle name="_우주센_광주평동품의1_적상무주IC도로(1공구)_구기동(제출)(95.0)(031121)" xfId="6725"/>
    <cellStyle name="_우주센_광주평동품의1_적상무주IC도로(1공구)_구기동레포츠센타제출" xfId="6726"/>
    <cellStyle name="_우주센_광주평동품의1_적상무주IC도로(1공구)_신천동주상복합신축공사" xfId="6727"/>
    <cellStyle name="_우주센_광주평동품의1_적상무주IC도로(1공구)_용답동오피스텔가실행" xfId="6728"/>
    <cellStyle name="_우주센_구기동(제출)(95.0)(031121)" xfId="6729"/>
    <cellStyle name="_우주센_구기동레포츠센타제출" xfId="6730"/>
    <cellStyle name="_우주센_기장하수실행1" xfId="6731"/>
    <cellStyle name="_우주센_기장하수실행1_건국대(입찰)" xfId="6732"/>
    <cellStyle name="_우주센_기장하수실행1_구기동(제출)(95.0)(031121)" xfId="6733"/>
    <cellStyle name="_우주센_기장하수실행1_구기동레포츠센타제출" xfId="6734"/>
    <cellStyle name="_우주센_기장하수실행1_번암견적의뢰(협력)" xfId="6735"/>
    <cellStyle name="_우주센_기장하수실행1_번암견적의뢰(협력)_건국대(입찰)" xfId="6736"/>
    <cellStyle name="_우주센_기장하수실행1_번암견적의뢰(협력)_구기동(제출)(95.0)(031121)" xfId="6737"/>
    <cellStyle name="_우주센_기장하수실행1_번암견적의뢰(협력)_구기동레포츠센타제출" xfId="6738"/>
    <cellStyle name="_우주센_기장하수실행1_번암견적의뢰(협력)_신천동주상복합신축공사" xfId="6739"/>
    <cellStyle name="_우주센_기장하수실행1_번암견적의뢰(협력)_용답동오피스텔가실행" xfId="6740"/>
    <cellStyle name="_우주센_기장하수실행1_신천동주상복합신축공사" xfId="6741"/>
    <cellStyle name="_우주센_기장하수실행1_용답동오피스텔가실행" xfId="6742"/>
    <cellStyle name="_우주센_무안-광주2공구(협력)수정" xfId="6743"/>
    <cellStyle name="_우주센_무안-광주2공구(협력)수정_건국대(입찰)" xfId="6744"/>
    <cellStyle name="_우주센_무안-광주2공구(협력)수정_구기동(제출)(95.0)(031121)" xfId="6745"/>
    <cellStyle name="_우주센_무안-광주2공구(협력)수정_구기동레포츠센타제출" xfId="6746"/>
    <cellStyle name="_우주센_무안-광주2공구(협력)수정_신천동주상복합신축공사" xfId="6747"/>
    <cellStyle name="_우주센_무안-광주2공구(협력)수정_용답동오피스텔가실행" xfId="6748"/>
    <cellStyle name="_우주센_번암견적의뢰(협력)" xfId="6749"/>
    <cellStyle name="_우주센_번암견적의뢰(협력)_건국대(입찰)" xfId="6750"/>
    <cellStyle name="_우주센_번암견적의뢰(협력)_구기동(제출)(95.0)(031121)" xfId="6751"/>
    <cellStyle name="_우주센_번암견적의뢰(협력)_구기동레포츠센타제출" xfId="6752"/>
    <cellStyle name="_우주센_번암견적의뢰(협력)_신천동주상복합신축공사" xfId="6753"/>
    <cellStyle name="_우주센_번암견적의뢰(협력)_용답동오피스텔가실행" xfId="6754"/>
    <cellStyle name="_우주센_송학실행안" xfId="6755"/>
    <cellStyle name="_우주센_송학실행안_건국대(입찰)" xfId="6756"/>
    <cellStyle name="_우주센_송학실행안_구기동(제출)(95.0)(031121)" xfId="6757"/>
    <cellStyle name="_우주센_송학실행안_구기동레포츠센타제출" xfId="6758"/>
    <cellStyle name="_우주센_송학실행안_번암견적의뢰(협력)" xfId="6759"/>
    <cellStyle name="_우주센_송학실행안_번암견적의뢰(협력)_건국대(입찰)" xfId="6760"/>
    <cellStyle name="_우주센_송학실행안_번암견적의뢰(협력)_구기동(제출)(95.0)(031121)" xfId="6761"/>
    <cellStyle name="_우주센_송학실행안_번암견적의뢰(협력)_구기동레포츠센타제출" xfId="6762"/>
    <cellStyle name="_우주센_송학실행안_번암견적의뢰(협력)_신천동주상복합신축공사" xfId="6763"/>
    <cellStyle name="_우주센_송학실행안_번암견적의뢰(협력)_용답동오피스텔가실행" xfId="6764"/>
    <cellStyle name="_우주센_송학실행안_신천동주상복합신축공사" xfId="6765"/>
    <cellStyle name="_우주센_송학실행안_용답동오피스텔가실행" xfId="6766"/>
    <cellStyle name="_우주센_송학하수투찰" xfId="6767"/>
    <cellStyle name="_우주센_송학하수투찰_건국대(입찰)" xfId="6768"/>
    <cellStyle name="_우주센_송학하수투찰_구기동(제출)(95.0)(031121)" xfId="6769"/>
    <cellStyle name="_우주센_송학하수투찰_구기동레포츠센타제출" xfId="6770"/>
    <cellStyle name="_우주센_송학하수투찰_번암견적의뢰(협력)" xfId="6771"/>
    <cellStyle name="_우주센_송학하수투찰_번암견적의뢰(협력)_건국대(입찰)" xfId="6772"/>
    <cellStyle name="_우주센_송학하수투찰_번암견적의뢰(협력)_구기동(제출)(95.0)(031121)" xfId="6773"/>
    <cellStyle name="_우주센_송학하수투찰_번암견적의뢰(협력)_구기동레포츠센타제출" xfId="6774"/>
    <cellStyle name="_우주센_송학하수투찰_번암견적의뢰(협력)_신천동주상복합신축공사" xfId="6775"/>
    <cellStyle name="_우주센_송학하수투찰_번암견적의뢰(협력)_용답동오피스텔가실행" xfId="6776"/>
    <cellStyle name="_우주센_송학하수투찰_신천동주상복합신축공사" xfId="6777"/>
    <cellStyle name="_우주센_송학하수투찰_용답동오피스텔가실행" xfId="6778"/>
    <cellStyle name="_우주센_송학하수품의(설계넣고)" xfId="6779"/>
    <cellStyle name="_우주센_송학하수품의(설계넣고)_건국대(입찰)" xfId="6780"/>
    <cellStyle name="_우주센_송학하수품의(설계넣고)_구기동(제출)(95.0)(031121)" xfId="6781"/>
    <cellStyle name="_우주센_송학하수품의(설계넣고)_구기동레포츠센타제출" xfId="6782"/>
    <cellStyle name="_우주센_송학하수품의(설계넣고)_무안-광주2공구(협력)수정" xfId="6783"/>
    <cellStyle name="_우주센_송학하수품의(설계넣고)_무안-광주2공구(협력)수정_건국대(입찰)" xfId="6784"/>
    <cellStyle name="_우주센_송학하수품의(설계넣고)_무안-광주2공구(협력)수정_구기동(제출)(95.0)(031121)" xfId="6785"/>
    <cellStyle name="_우주센_송학하수품의(설계넣고)_무안-광주2공구(협력)수정_구기동레포츠센타제출" xfId="6786"/>
    <cellStyle name="_우주센_송학하수품의(설계넣고)_무안-광주2공구(협력)수정_신천동주상복합신축공사" xfId="6787"/>
    <cellStyle name="_우주센_송학하수품의(설계넣고)_무안-광주2공구(협력)수정_용답동오피스텔가실행" xfId="6788"/>
    <cellStyle name="_우주센_송학하수품의(설계넣고)_번암견적의뢰(협력)" xfId="6789"/>
    <cellStyle name="_우주센_송학하수품의(설계넣고)_번암견적의뢰(협력)_건국대(입찰)" xfId="6790"/>
    <cellStyle name="_우주센_송학하수품의(설계넣고)_번암견적의뢰(협력)_구기동(제출)(95.0)(031121)" xfId="6791"/>
    <cellStyle name="_우주센_송학하수품의(설계넣고)_번암견적의뢰(협력)_구기동레포츠센타제출" xfId="6792"/>
    <cellStyle name="_우주센_송학하수품의(설계넣고)_번암견적의뢰(협력)_신천동주상복합신축공사" xfId="6793"/>
    <cellStyle name="_우주센_송학하수품의(설계넣고)_번암견적의뢰(협력)_용답동오피스텔가실행" xfId="6794"/>
    <cellStyle name="_우주센_송학하수품의(설계넣고)_신천동주상복합신축공사" xfId="6795"/>
    <cellStyle name="_우주센_송학하수품의(설계넣고)_용답동오피스텔가실행" xfId="6796"/>
    <cellStyle name="_우주센_송학하수품의(설계넣고)_적상무주IC도로(1공구)" xfId="6797"/>
    <cellStyle name="_우주센_송학하수품의(설계넣고)_적상무주IC도로(1공구)_건국대(입찰)" xfId="6798"/>
    <cellStyle name="_우주센_송학하수품의(설계넣고)_적상무주IC도로(1공구)_구기동(제출)(95.0)(031121)" xfId="6799"/>
    <cellStyle name="_우주센_송학하수품의(설계넣고)_적상무주IC도로(1공구)_구기동레포츠센타제출" xfId="6800"/>
    <cellStyle name="_우주센_송학하수품의(설계넣고)_적상무주IC도로(1공구)_신천동주상복합신축공사" xfId="6801"/>
    <cellStyle name="_우주센_송학하수품의(설계넣고)_적상무주IC도로(1공구)_용답동오피스텔가실행" xfId="6802"/>
    <cellStyle name="_우주센_신천동주상복합신축공사" xfId="6803"/>
    <cellStyle name="_우주센_용답동오피스텔가실행" xfId="6804"/>
    <cellStyle name="_우주센_우주센터투찰" xfId="6805"/>
    <cellStyle name="_우주센_우주센터투찰_건국대(입찰)" xfId="6806"/>
    <cellStyle name="_우주센_우주센터투찰_광주평동실행" xfId="6807"/>
    <cellStyle name="_우주센_우주센터투찰_광주평동실행_건국대(입찰)" xfId="6808"/>
    <cellStyle name="_우주센_우주센터투찰_광주평동실행_구기동(제출)(95.0)(031121)" xfId="6809"/>
    <cellStyle name="_우주센_우주센터투찰_광주평동실행_구기동레포츠센타제출" xfId="6810"/>
    <cellStyle name="_우주센_우주센터투찰_광주평동실행_번암견적의뢰(협력)" xfId="6811"/>
    <cellStyle name="_우주센_우주센터투찰_광주평동실행_번암견적의뢰(협력)_건국대(입찰)" xfId="6812"/>
    <cellStyle name="_우주센_우주센터투찰_광주평동실행_번암견적의뢰(협력)_구기동(제출)(95.0)(031121)" xfId="6813"/>
    <cellStyle name="_우주센_우주센터투찰_광주평동실행_번암견적의뢰(협력)_구기동레포츠센타제출" xfId="6814"/>
    <cellStyle name="_우주센_우주센터투찰_광주평동실행_번암견적의뢰(협력)_신천동주상복합신축공사" xfId="6815"/>
    <cellStyle name="_우주센_우주센터투찰_광주평동실행_번암견적의뢰(협력)_용답동오피스텔가실행" xfId="6816"/>
    <cellStyle name="_우주센_우주센터투찰_광주평동실행_신천동주상복합신축공사" xfId="6817"/>
    <cellStyle name="_우주센_우주센터투찰_광주평동실행_용답동오피스텔가실행" xfId="6818"/>
    <cellStyle name="_우주센_우주센터투찰_광주평동품의1" xfId="6819"/>
    <cellStyle name="_우주센_우주센터투찰_광주평동품의1_건국대(입찰)" xfId="6820"/>
    <cellStyle name="_우주센_우주센터투찰_광주평동품의1_구기동(제출)(95.0)(031121)" xfId="6821"/>
    <cellStyle name="_우주센_우주센터투찰_광주평동품의1_구기동레포츠센타제출" xfId="6822"/>
    <cellStyle name="_우주센_우주센터투찰_광주평동품의1_무안-광주2공구(협력)수정" xfId="6823"/>
    <cellStyle name="_우주센_우주센터투찰_광주평동품의1_무안-광주2공구(협력)수정_건국대(입찰)" xfId="6824"/>
    <cellStyle name="_우주센_우주센터투찰_광주평동품의1_무안-광주2공구(협력)수정_구기동(제출)(95.0)(031121)" xfId="6825"/>
    <cellStyle name="_우주센_우주센터투찰_광주평동품의1_무안-광주2공구(협력)수정_구기동레포츠센타제출" xfId="6826"/>
    <cellStyle name="_우주센_우주센터투찰_광주평동품의1_무안-광주2공구(협력)수정_신천동주상복합신축공사" xfId="6827"/>
    <cellStyle name="_우주센_우주센터투찰_광주평동품의1_무안-광주2공구(협력)수정_용답동오피스텔가실행" xfId="6828"/>
    <cellStyle name="_우주센_우주센터투찰_광주평동품의1_번암견적의뢰(협력)" xfId="6829"/>
    <cellStyle name="_우주센_우주센터투찰_광주평동품의1_번암견적의뢰(협력)_건국대(입찰)" xfId="6830"/>
    <cellStyle name="_우주센_우주센터투찰_광주평동품의1_번암견적의뢰(협력)_구기동(제출)(95.0)(031121)" xfId="6831"/>
    <cellStyle name="_우주센_우주센터투찰_광주평동품의1_번암견적의뢰(협력)_구기동레포츠센타제출" xfId="6832"/>
    <cellStyle name="_우주센_우주센터투찰_광주평동품의1_번암견적의뢰(협력)_신천동주상복합신축공사" xfId="6833"/>
    <cellStyle name="_우주센_우주센터투찰_광주평동품의1_번암견적의뢰(협력)_용답동오피스텔가실행" xfId="6834"/>
    <cellStyle name="_우주센_우주센터투찰_광주평동품의1_신천동주상복합신축공사" xfId="6835"/>
    <cellStyle name="_우주센_우주센터투찰_광주평동품의1_용답동오피스텔가실행" xfId="6836"/>
    <cellStyle name="_우주센_우주센터투찰_광주평동품의1_적상무주IC도로(1공구)" xfId="6837"/>
    <cellStyle name="_우주센_우주센터투찰_광주평동품의1_적상무주IC도로(1공구)_건국대(입찰)" xfId="6838"/>
    <cellStyle name="_우주센_우주센터투찰_광주평동품의1_적상무주IC도로(1공구)_구기동(제출)(95.0)(031121)" xfId="6839"/>
    <cellStyle name="_우주센_우주센터투찰_광주평동품의1_적상무주IC도로(1공구)_구기동레포츠센타제출" xfId="6840"/>
    <cellStyle name="_우주센_우주센터투찰_광주평동품의1_적상무주IC도로(1공구)_신천동주상복합신축공사" xfId="6841"/>
    <cellStyle name="_우주센_우주센터투찰_광주평동품의1_적상무주IC도로(1공구)_용답동오피스텔가실행" xfId="6842"/>
    <cellStyle name="_우주센_우주센터투찰_구기동(제출)(95.0)(031121)" xfId="6843"/>
    <cellStyle name="_우주센_우주센터투찰_구기동레포츠센타제출" xfId="6844"/>
    <cellStyle name="_우주센_우주센터투찰_기장하수실행1" xfId="6845"/>
    <cellStyle name="_우주센_우주센터투찰_기장하수실행1_건국대(입찰)" xfId="6846"/>
    <cellStyle name="_우주센_우주센터투찰_기장하수실행1_구기동(제출)(95.0)(031121)" xfId="6847"/>
    <cellStyle name="_우주센_우주센터투찰_기장하수실행1_구기동레포츠센타제출" xfId="6848"/>
    <cellStyle name="_우주센_우주센터투찰_기장하수실행1_번암견적의뢰(협력)" xfId="6849"/>
    <cellStyle name="_우주센_우주센터투찰_기장하수실행1_번암견적의뢰(협력)_건국대(입찰)" xfId="6850"/>
    <cellStyle name="_우주센_우주센터투찰_기장하수실행1_번암견적의뢰(협력)_구기동(제출)(95.0)(031121)" xfId="6851"/>
    <cellStyle name="_우주센_우주센터투찰_기장하수실행1_번암견적의뢰(협력)_구기동레포츠센타제출" xfId="6852"/>
    <cellStyle name="_우주센_우주센터투찰_기장하수실행1_번암견적의뢰(협력)_신천동주상복합신축공사" xfId="6853"/>
    <cellStyle name="_우주센_우주센터투찰_기장하수실행1_번암견적의뢰(협력)_용답동오피스텔가실행" xfId="6854"/>
    <cellStyle name="_우주센_우주센터투찰_기장하수실행1_신천동주상복합신축공사" xfId="6855"/>
    <cellStyle name="_우주센_우주센터투찰_기장하수실행1_용답동오피스텔가실행" xfId="6856"/>
    <cellStyle name="_우주센_우주센터투찰_무안-광주2공구(협력)수정" xfId="6857"/>
    <cellStyle name="_우주센_우주센터투찰_무안-광주2공구(협력)수정_건국대(입찰)" xfId="6858"/>
    <cellStyle name="_우주센_우주센터투찰_무안-광주2공구(협력)수정_구기동(제출)(95.0)(031121)" xfId="6859"/>
    <cellStyle name="_우주센_우주센터투찰_무안-광주2공구(협력)수정_구기동레포츠센타제출" xfId="6860"/>
    <cellStyle name="_우주센_우주센터투찰_무안-광주2공구(협력)수정_신천동주상복합신축공사" xfId="6861"/>
    <cellStyle name="_우주센_우주센터투찰_무안-광주2공구(협력)수정_용답동오피스텔가실행" xfId="6862"/>
    <cellStyle name="_우주센_우주센터투찰_번암견적의뢰(협력)" xfId="6863"/>
    <cellStyle name="_우주센_우주센터투찰_번암견적의뢰(협력)_건국대(입찰)" xfId="6864"/>
    <cellStyle name="_우주센_우주센터투찰_번암견적의뢰(협력)_구기동(제출)(95.0)(031121)" xfId="6865"/>
    <cellStyle name="_우주센_우주센터투찰_번암견적의뢰(협력)_구기동레포츠센타제출" xfId="6866"/>
    <cellStyle name="_우주센_우주센터투찰_번암견적의뢰(협력)_신천동주상복합신축공사" xfId="6867"/>
    <cellStyle name="_우주센_우주센터투찰_번암견적의뢰(협력)_용답동오피스텔가실행" xfId="6868"/>
    <cellStyle name="_우주센_우주센터투찰_송학실행안" xfId="6869"/>
    <cellStyle name="_우주센_우주센터투찰_송학실행안_건국대(입찰)" xfId="6870"/>
    <cellStyle name="_우주센_우주센터투찰_송학실행안_구기동(제출)(95.0)(031121)" xfId="6871"/>
    <cellStyle name="_우주센_우주센터투찰_송학실행안_구기동레포츠센타제출" xfId="6872"/>
    <cellStyle name="_우주센_우주센터투찰_송학실행안_번암견적의뢰(협력)" xfId="6873"/>
    <cellStyle name="_우주센_우주센터투찰_송학실행안_번암견적의뢰(협력)_건국대(입찰)" xfId="6874"/>
    <cellStyle name="_우주센_우주센터투찰_송학실행안_번암견적의뢰(협력)_구기동(제출)(95.0)(031121)" xfId="6875"/>
    <cellStyle name="_우주센_우주센터투찰_송학실행안_번암견적의뢰(협력)_구기동레포츠센타제출" xfId="6876"/>
    <cellStyle name="_우주센_우주센터투찰_송학실행안_번암견적의뢰(협력)_신천동주상복합신축공사" xfId="6877"/>
    <cellStyle name="_우주센_우주센터투찰_송학실행안_번암견적의뢰(협력)_용답동오피스텔가실행" xfId="6878"/>
    <cellStyle name="_우주센_우주센터투찰_송학실행안_신천동주상복합신축공사" xfId="6879"/>
    <cellStyle name="_우주센_우주센터투찰_송학실행안_용답동오피스텔가실행" xfId="6880"/>
    <cellStyle name="_우주센_우주센터투찰_송학하수투찰" xfId="6881"/>
    <cellStyle name="_우주센_우주센터투찰_송학하수투찰_건국대(입찰)" xfId="6882"/>
    <cellStyle name="_우주센_우주센터투찰_송학하수투찰_구기동(제출)(95.0)(031121)" xfId="6883"/>
    <cellStyle name="_우주센_우주센터투찰_송학하수투찰_구기동레포츠센타제출" xfId="6884"/>
    <cellStyle name="_우주센_우주센터투찰_송학하수투찰_번암견적의뢰(협력)" xfId="6885"/>
    <cellStyle name="_우주센_우주센터투찰_송학하수투찰_번암견적의뢰(협력)_건국대(입찰)" xfId="6886"/>
    <cellStyle name="_우주센_우주센터투찰_송학하수투찰_번암견적의뢰(협력)_구기동(제출)(95.0)(031121)" xfId="6887"/>
    <cellStyle name="_우주센_우주센터투찰_송학하수투찰_번암견적의뢰(협력)_구기동레포츠센타제출" xfId="6888"/>
    <cellStyle name="_우주센_우주센터투찰_송학하수투찰_번암견적의뢰(협력)_신천동주상복합신축공사" xfId="6889"/>
    <cellStyle name="_우주센_우주센터투찰_송학하수투찰_번암견적의뢰(협력)_용답동오피스텔가실행" xfId="6890"/>
    <cellStyle name="_우주센_우주센터투찰_송학하수투찰_신천동주상복합신축공사" xfId="6891"/>
    <cellStyle name="_우주센_우주센터투찰_송학하수투찰_용답동오피스텔가실행" xfId="6892"/>
    <cellStyle name="_우주센_우주센터투찰_송학하수품의(설계넣고)" xfId="6893"/>
    <cellStyle name="_우주센_우주센터투찰_송학하수품의(설계넣고)_건국대(입찰)" xfId="6894"/>
    <cellStyle name="_우주센_우주센터투찰_송학하수품의(설계넣고)_구기동(제출)(95.0)(031121)" xfId="6895"/>
    <cellStyle name="_우주센_우주센터투찰_송학하수품의(설계넣고)_구기동레포츠센타제출" xfId="6896"/>
    <cellStyle name="_우주센_우주센터투찰_송학하수품의(설계넣고)_무안-광주2공구(협력)수정" xfId="6897"/>
    <cellStyle name="_우주센_우주센터투찰_송학하수품의(설계넣고)_무안-광주2공구(협력)수정_건국대(입찰)" xfId="6898"/>
    <cellStyle name="_우주센_우주센터투찰_송학하수품의(설계넣고)_무안-광주2공구(협력)수정_구기동(제출)(95.0)(031121)" xfId="6899"/>
    <cellStyle name="_우주센_우주센터투찰_송학하수품의(설계넣고)_무안-광주2공구(협력)수정_구기동레포츠센타제출" xfId="6900"/>
    <cellStyle name="_우주센_우주센터투찰_송학하수품의(설계넣고)_무안-광주2공구(협력)수정_신천동주상복합신축공사" xfId="6901"/>
    <cellStyle name="_우주센_우주센터투찰_송학하수품의(설계넣고)_무안-광주2공구(협력)수정_용답동오피스텔가실행" xfId="6902"/>
    <cellStyle name="_우주센_우주센터투찰_송학하수품의(설계넣고)_번암견적의뢰(협력)" xfId="6903"/>
    <cellStyle name="_우주센_우주센터투찰_송학하수품의(설계넣고)_번암견적의뢰(협력)_건국대(입찰)" xfId="6904"/>
    <cellStyle name="_우주센_우주센터투찰_송학하수품의(설계넣고)_번암견적의뢰(협력)_구기동(제출)(95.0)(031121)" xfId="6905"/>
    <cellStyle name="_우주센_우주센터투찰_송학하수품의(설계넣고)_번암견적의뢰(협력)_구기동레포츠센타제출" xfId="6906"/>
    <cellStyle name="_우주센_우주센터투찰_송학하수품의(설계넣고)_번암견적의뢰(협력)_신천동주상복합신축공사" xfId="6907"/>
    <cellStyle name="_우주센_우주센터투찰_송학하수품의(설계넣고)_번암견적의뢰(협력)_용답동오피스텔가실행" xfId="6908"/>
    <cellStyle name="_우주센_우주센터투찰_송학하수품의(설계넣고)_신천동주상복합신축공사" xfId="6909"/>
    <cellStyle name="_우주센_우주센터투찰_송학하수품의(설계넣고)_용답동오피스텔가실행" xfId="6910"/>
    <cellStyle name="_우주센_우주센터투찰_송학하수품의(설계넣고)_적상무주IC도로(1공구)" xfId="6911"/>
    <cellStyle name="_우주센_우주센터투찰_송학하수품의(설계넣고)_적상무주IC도로(1공구)_건국대(입찰)" xfId="6912"/>
    <cellStyle name="_우주센_우주센터투찰_송학하수품의(설계넣고)_적상무주IC도로(1공구)_구기동(제출)(95.0)(031121)" xfId="6913"/>
    <cellStyle name="_우주센_우주센터투찰_송학하수품의(설계넣고)_적상무주IC도로(1공구)_구기동레포츠센타제출" xfId="6914"/>
    <cellStyle name="_우주센_우주센터투찰_송학하수품의(설계넣고)_적상무주IC도로(1공구)_신천동주상복합신축공사" xfId="6915"/>
    <cellStyle name="_우주센_우주센터투찰_송학하수품의(설계넣고)_적상무주IC도로(1공구)_용답동오피스텔가실행" xfId="6916"/>
    <cellStyle name="_우주센_우주센터투찰_신천동주상복합신축공사" xfId="6917"/>
    <cellStyle name="_우주센_우주센터투찰_용답동오피스텔가실행" xfId="6918"/>
    <cellStyle name="_우주센_우주센터투찰_적상무주IC도로(1공구)" xfId="6919"/>
    <cellStyle name="_우주센_우주센터투찰_적상무주IC도로(1공구)_건국대(입찰)" xfId="6920"/>
    <cellStyle name="_우주센_우주센터투찰_적상무주IC도로(1공구)_구기동(제출)(95.0)(031121)" xfId="6921"/>
    <cellStyle name="_우주센_우주센터투찰_적상무주IC도로(1공구)_구기동레포츠센타제출" xfId="6922"/>
    <cellStyle name="_우주센_우주센터투찰_적상무주IC도로(1공구)_신천동주상복합신축공사" xfId="6923"/>
    <cellStyle name="_우주센_우주센터투찰_적상무주IC도로(1공구)_용답동오피스텔가실행" xfId="6924"/>
    <cellStyle name="_우주센_적상무주IC도로(1공구)" xfId="6925"/>
    <cellStyle name="_우주센_적상무주IC도로(1공구)_건국대(입찰)" xfId="6926"/>
    <cellStyle name="_우주센_적상무주IC도로(1공구)_구기동(제출)(95.0)(031121)" xfId="6927"/>
    <cellStyle name="_우주센_적상무주IC도로(1공구)_구기동레포츠센타제출" xfId="6928"/>
    <cellStyle name="_우주센_적상무주IC도로(1공구)_신천동주상복합신축공사" xfId="6929"/>
    <cellStyle name="_우주센_적상무주IC도로(1공구)_용답동오피스텔가실행" xfId="6930"/>
    <cellStyle name="_운남~송정2교 2차설변" xfId="1086"/>
    <cellStyle name="_울산롯데호텔소방전기견적서" xfId="8769"/>
    <cellStyle name="_울산백화점 발의내역(계약단가적용)" xfId="8770"/>
    <cellStyle name="_울산점 영화관" xfId="8771"/>
    <cellStyle name="_울산점소방전기공사(발주)" xfId="8772"/>
    <cellStyle name="_원가계산서" xfId="8773"/>
    <cellStyle name="_원가계산서.." xfId="1087"/>
    <cellStyle name="_원당 1차 실행001(030329)" xfId="106"/>
    <cellStyle name="_원당실행내역" xfId="107"/>
    <cellStyle name="_원덕근덕" xfId="8774"/>
    <cellStyle name="_원덕근덕_08.2 사업승인조건검토" xfId="8775"/>
    <cellStyle name="_원덕근덕_2002년도BP양식수정(SOC팀수정부결안1101)" xfId="8776"/>
    <cellStyle name="_원덕근덕_2002년도BP양식수정(SOC팀수정부결안1101)_08.2 사업승인조건검토" xfId="8777"/>
    <cellStyle name="_원덕근덕_2002년도BP양식수정(SOC팀수정부결안1101)_사업승인조건검토(일산풍동)" xfId="8778"/>
    <cellStyle name="_원덕근덕_2002년도BP양식수정(SOC팀수정부결안1101)_사업승인조건검토(일산풍동)_08.2 사업승인조건검토" xfId="8779"/>
    <cellStyle name="_원덕근덕_2002년도BP양식수정(SOC팀수정부결안1101)_현장직원투입계획및실적(생산성분석-2003년실적)" xfId="8780"/>
    <cellStyle name="_원덕근덕_2002년도BP양식주정" xfId="8781"/>
    <cellStyle name="_원덕근덕_2002년도BP양식주정_08.2 사업승인조건검토" xfId="8782"/>
    <cellStyle name="_원덕근덕_2002년도BP양식주정_2002년도BP양식주정" xfId="8783"/>
    <cellStyle name="_원덕근덕_2002년도BP양식주정_2002년도BP양식주정_08.2 사업승인조건검토" xfId="8784"/>
    <cellStyle name="_원덕근덕_2002년도BP양식주정_2002년도BP양식주정_2002년도BP양식수정(SOC팀수정부결안1101)" xfId="8785"/>
    <cellStyle name="_원덕근덕_2002년도BP양식주정_2002년도BP양식주정_2002년도BP양식수정(SOC팀수정부결안1101)_08.2 사업승인조건검토" xfId="8786"/>
    <cellStyle name="_원덕근덕_2002년도BP양식주정_2002년도BP양식주정_2002년도BP양식수정(SOC팀수정부결안1101)_사업승인조건검토(일산풍동)" xfId="8787"/>
    <cellStyle name="_원덕근덕_2002년도BP양식주정_2002년도BP양식주정_2002년도BP양식수정(SOC팀수정부결안1101)_사업승인조건검토(일산풍동)_08.2 사업승인조건검토" xfId="8788"/>
    <cellStyle name="_원덕근덕_2002년도BP양식주정_2002년도BP양식주정_2002년도BP양식수정(SOC팀수정부결안1101)_현장직원투입계획및실적(생산성분석-2003년실적)" xfId="8789"/>
    <cellStyle name="_원덕근덕_2002년도BP양식주정_2002년도BP양식주정_사업승인조건검토(일산풍동)" xfId="8790"/>
    <cellStyle name="_원덕근덕_2002년도BP양식주정_2002년도BP양식주정_사업승인조건검토(일산풍동)_08.2 사업승인조건검토" xfId="8791"/>
    <cellStyle name="_원덕근덕_2002년도BP양식주정_2002년도BP양식주정_현장직원투입계획및실적(생산성분석-2003년실적)" xfId="8792"/>
    <cellStyle name="_원덕근덕_2002년도BP양식주정_사업승인조건검토(일산풍동)" xfId="8793"/>
    <cellStyle name="_원덕근덕_2002년도BP양식주정_사업승인조건검토(일산풍동)_08.2 사업승인조건검토" xfId="8794"/>
    <cellStyle name="_원덕근덕_2002년도BP양식주정_현장직원투입계획및실적(생산성분석-2003년실적)" xfId="8795"/>
    <cellStyle name="_원덕근덕_사업승인조건검토(일산풍동)" xfId="8796"/>
    <cellStyle name="_원덕근덕_사업승인조건검토(일산풍동)_08.2 사업승인조건검토" xfId="8797"/>
    <cellStyle name="_원덕근덕_사업진척점검회의(2001. 8)" xfId="8798"/>
    <cellStyle name="_원덕근덕_사업진척점검회의(2001. 8)_08.2 사업승인조건검토" xfId="8799"/>
    <cellStyle name="_원덕근덕_사업진척점검회의(2001. 8)_2002년도BP양식수정(SOC팀수정부결안1101)" xfId="8800"/>
    <cellStyle name="_원덕근덕_사업진척점검회의(2001. 8)_2002년도BP양식수정(SOC팀수정부결안1101)_08.2 사업승인조건검토" xfId="8801"/>
    <cellStyle name="_원덕근덕_사업진척점검회의(2001. 8)_2002년도BP양식수정(SOC팀수정부결안1101)_사업승인조건검토(일산풍동)" xfId="8802"/>
    <cellStyle name="_원덕근덕_사업진척점검회의(2001. 8)_2002년도BP양식수정(SOC팀수정부결안1101)_사업승인조건검토(일산풍동)_08.2 사업승인조건검토" xfId="8803"/>
    <cellStyle name="_원덕근덕_사업진척점검회의(2001. 8)_2002년도BP양식수정(SOC팀수정부결안1101)_현장직원투입계획및실적(생산성분석-2003년실적)" xfId="8804"/>
    <cellStyle name="_원덕근덕_사업진척점검회의(2001. 8)_2002년도BP양식주정" xfId="8805"/>
    <cellStyle name="_원덕근덕_사업진척점검회의(2001. 8)_2002년도BP양식주정_08.2 사업승인조건검토" xfId="8806"/>
    <cellStyle name="_원덕근덕_사업진척점검회의(2001. 8)_2002년도BP양식주정_2002년도BP양식주정" xfId="8807"/>
    <cellStyle name="_원덕근덕_사업진척점검회의(2001. 8)_2002년도BP양식주정_2002년도BP양식주정_08.2 사업승인조건검토" xfId="8808"/>
    <cellStyle name="_원덕근덕_사업진척점검회의(2001. 8)_2002년도BP양식주정_2002년도BP양식주정_2002년도BP양식수정(SOC팀수정부결안1101)" xfId="8809"/>
    <cellStyle name="_원덕근덕_사업진척점검회의(2001. 8)_2002년도BP양식주정_2002년도BP양식주정_2002년도BP양식수정(SOC팀수정부결안1101)_08.2 사업승인조건검토" xfId="8810"/>
    <cellStyle name="_원덕근덕_사업진척점검회의(2001. 8)_2002년도BP양식주정_2002년도BP양식주정_2002년도BP양식수정(SOC팀수정부결안1101)_사업승인조건검토(일산풍동)" xfId="8811"/>
    <cellStyle name="_원덕근덕_사업진척점검회의(2001. 8)_2002년도BP양식주정_2002년도BP양식주정_2002년도BP양식수정(SOC팀수정부결안1101)_사업승인조건검토(일산풍동)_08.2 사업승인조건검토" xfId="8812"/>
    <cellStyle name="_원덕근덕_사업진척점검회의(2001. 8)_2002년도BP양식주정_2002년도BP양식주정_2002년도BP양식수정(SOC팀수정부결안1101)_현장직원투입계획및실적(생산성분석-2003년실적)" xfId="8813"/>
    <cellStyle name="_원덕근덕_사업진척점검회의(2001. 8)_2002년도BP양식주정_2002년도BP양식주정_사업승인조건검토(일산풍동)" xfId="8814"/>
    <cellStyle name="_원덕근덕_사업진척점검회의(2001. 8)_2002년도BP양식주정_2002년도BP양식주정_사업승인조건검토(일산풍동)_08.2 사업승인조건검토" xfId="8815"/>
    <cellStyle name="_원덕근덕_사업진척점검회의(2001. 8)_2002년도BP양식주정_2002년도BP양식주정_현장직원투입계획및실적(생산성분석-2003년실적)" xfId="8816"/>
    <cellStyle name="_원덕근덕_사업진척점검회의(2001. 8)_2002년도BP양식주정_사업승인조건검토(일산풍동)" xfId="8817"/>
    <cellStyle name="_원덕근덕_사업진척점검회의(2001. 8)_2002년도BP양식주정_사업승인조건검토(일산풍동)_08.2 사업승인조건검토" xfId="8818"/>
    <cellStyle name="_원덕근덕_사업진척점검회의(2001. 8)_2002년도BP양식주정_현장직원투입계획및실적(생산성분석-2003년실적)" xfId="8819"/>
    <cellStyle name="_원덕근덕_사업진척점검회의(2001. 8)_사업승인조건검토(일산풍동)" xfId="8820"/>
    <cellStyle name="_원덕근덕_사업진척점검회의(2001. 8)_사업승인조건검토(일산풍동)_08.2 사업승인조건검토" xfId="8821"/>
    <cellStyle name="_원덕근덕_사업진척점검회의(2001. 8)_현장직원투입계획및실적(생산성분석-2003년실적)" xfId="8822"/>
    <cellStyle name="_원덕근덕_현장직원투입계획및실적(생산성분석-2003년실적)" xfId="8823"/>
    <cellStyle name="_원덕투찰" xfId="8824"/>
    <cellStyle name="_원덕투찰_08.2 사업승인조건검토" xfId="8825"/>
    <cellStyle name="_원덕투찰_2002년도BP양식수정(SOC팀수정부결안1101)" xfId="8826"/>
    <cellStyle name="_원덕투찰_2002년도BP양식수정(SOC팀수정부결안1101)_08.2 사업승인조건검토" xfId="8827"/>
    <cellStyle name="_원덕투찰_2002년도BP양식수정(SOC팀수정부결안1101)_사업승인조건검토(일산풍동)" xfId="8828"/>
    <cellStyle name="_원덕투찰_2002년도BP양식수정(SOC팀수정부결안1101)_사업승인조건검토(일산풍동)_08.2 사업승인조건검토" xfId="8829"/>
    <cellStyle name="_원덕투찰_2002년도BP양식수정(SOC팀수정부결안1101)_현장직원투입계획및실적(생산성분석-2003년실적)" xfId="8830"/>
    <cellStyle name="_원덕투찰_2002년도BP양식주정" xfId="8831"/>
    <cellStyle name="_원덕투찰_2002년도BP양식주정_08.2 사업승인조건검토" xfId="8832"/>
    <cellStyle name="_원덕투찰_2002년도BP양식주정_2002년도BP양식주정" xfId="8833"/>
    <cellStyle name="_원덕투찰_2002년도BP양식주정_2002년도BP양식주정_08.2 사업승인조건검토" xfId="8834"/>
    <cellStyle name="_원덕투찰_2002년도BP양식주정_2002년도BP양식주정_2002년도BP양식수정(SOC팀수정부결안1101)" xfId="8835"/>
    <cellStyle name="_원덕투찰_2002년도BP양식주정_2002년도BP양식주정_2002년도BP양식수정(SOC팀수정부결안1101)_08.2 사업승인조건검토" xfId="8836"/>
    <cellStyle name="_원덕투찰_2002년도BP양식주정_2002년도BP양식주정_2002년도BP양식수정(SOC팀수정부결안1101)_사업승인조건검토(일산풍동)" xfId="8837"/>
    <cellStyle name="_원덕투찰_2002년도BP양식주정_2002년도BP양식주정_2002년도BP양식수정(SOC팀수정부결안1101)_사업승인조건검토(일산풍동)_08.2 사업승인조건검토" xfId="8838"/>
    <cellStyle name="_원덕투찰_2002년도BP양식주정_2002년도BP양식주정_2002년도BP양식수정(SOC팀수정부결안1101)_현장직원투입계획및실적(생산성분석-2003년실적)" xfId="8839"/>
    <cellStyle name="_원덕투찰_2002년도BP양식주정_2002년도BP양식주정_사업승인조건검토(일산풍동)" xfId="8840"/>
    <cellStyle name="_원덕투찰_2002년도BP양식주정_2002년도BP양식주정_사업승인조건검토(일산풍동)_08.2 사업승인조건검토" xfId="8841"/>
    <cellStyle name="_원덕투찰_2002년도BP양식주정_2002년도BP양식주정_현장직원투입계획및실적(생산성분석-2003년실적)" xfId="8842"/>
    <cellStyle name="_원덕투찰_2002년도BP양식주정_사업승인조건검토(일산풍동)" xfId="8843"/>
    <cellStyle name="_원덕투찰_2002년도BP양식주정_사업승인조건검토(일산풍동)_08.2 사업승인조건검토" xfId="8844"/>
    <cellStyle name="_원덕투찰_2002년도BP양식주정_현장직원투입계획및실적(생산성분석-2003년실적)" xfId="8845"/>
    <cellStyle name="_원덕투찰_사업승인조건검토(일산풍동)" xfId="8846"/>
    <cellStyle name="_원덕투찰_사업승인조건검토(일산풍동)_08.2 사업승인조건검토" xfId="8847"/>
    <cellStyle name="_원덕투찰_사업진척점검회의(2001. 8)" xfId="8848"/>
    <cellStyle name="_원덕투찰_사업진척점검회의(2001. 8)_08.2 사업승인조건검토" xfId="8849"/>
    <cellStyle name="_원덕투찰_사업진척점검회의(2001. 8)_2002년도BP양식수정(SOC팀수정부결안1101)" xfId="8850"/>
    <cellStyle name="_원덕투찰_사업진척점검회의(2001. 8)_2002년도BP양식수정(SOC팀수정부결안1101)_08.2 사업승인조건검토" xfId="8851"/>
    <cellStyle name="_원덕투찰_사업진척점검회의(2001. 8)_2002년도BP양식수정(SOC팀수정부결안1101)_사업승인조건검토(일산풍동)" xfId="8852"/>
    <cellStyle name="_원덕투찰_사업진척점검회의(2001. 8)_2002년도BP양식수정(SOC팀수정부결안1101)_사업승인조건검토(일산풍동)_08.2 사업승인조건검토" xfId="8853"/>
    <cellStyle name="_원덕투찰_사업진척점검회의(2001. 8)_2002년도BP양식수정(SOC팀수정부결안1101)_현장직원투입계획및실적(생산성분석-2003년실적)" xfId="8854"/>
    <cellStyle name="_원덕투찰_사업진척점검회의(2001. 8)_2002년도BP양식주정" xfId="8855"/>
    <cellStyle name="_원덕투찰_사업진척점검회의(2001. 8)_2002년도BP양식주정_08.2 사업승인조건검토" xfId="8856"/>
    <cellStyle name="_원덕투찰_사업진척점검회의(2001. 8)_2002년도BP양식주정_2002년도BP양식주정" xfId="8857"/>
    <cellStyle name="_원덕투찰_사업진척점검회의(2001. 8)_2002년도BP양식주정_2002년도BP양식주정_08.2 사업승인조건검토" xfId="8858"/>
    <cellStyle name="_원덕투찰_사업진척점검회의(2001. 8)_2002년도BP양식주정_2002년도BP양식주정_2002년도BP양식수정(SOC팀수정부결안1101)" xfId="8859"/>
    <cellStyle name="_원덕투찰_사업진척점검회의(2001. 8)_2002년도BP양식주정_2002년도BP양식주정_2002년도BP양식수정(SOC팀수정부결안1101)_08.2 사업승인조건검토" xfId="8860"/>
    <cellStyle name="_원덕투찰_사업진척점검회의(2001. 8)_2002년도BP양식주정_2002년도BP양식주정_2002년도BP양식수정(SOC팀수정부결안1101)_사업승인조건검토(일산풍동)" xfId="8861"/>
    <cellStyle name="_원덕투찰_사업진척점검회의(2001. 8)_2002년도BP양식주정_2002년도BP양식주정_2002년도BP양식수정(SOC팀수정부결안1101)_사업승인조건검토(일산풍동)_08.2 사업승인조건검토" xfId="8862"/>
    <cellStyle name="_원덕투찰_사업진척점검회의(2001. 8)_2002년도BP양식주정_2002년도BP양식주정_2002년도BP양식수정(SOC팀수정부결안1101)_현장직원투입계획및실적(생산성분석-2003년실적)" xfId="8863"/>
    <cellStyle name="_원덕투찰_사업진척점검회의(2001. 8)_2002년도BP양식주정_2002년도BP양식주정_사업승인조건검토(일산풍동)" xfId="8864"/>
    <cellStyle name="_원덕투찰_사업진척점검회의(2001. 8)_2002년도BP양식주정_2002년도BP양식주정_사업승인조건검토(일산풍동)_08.2 사업승인조건검토" xfId="8865"/>
    <cellStyle name="_원덕투찰_사업진척점검회의(2001. 8)_2002년도BP양식주정_2002년도BP양식주정_현장직원투입계획및실적(생산성분석-2003년실적)" xfId="8866"/>
    <cellStyle name="_원덕투찰_사업진척점검회의(2001. 8)_2002년도BP양식주정_사업승인조건검토(일산풍동)" xfId="8867"/>
    <cellStyle name="_원덕투찰_사업진척점검회의(2001. 8)_2002년도BP양식주정_사업승인조건검토(일산풍동)_08.2 사업승인조건검토" xfId="8868"/>
    <cellStyle name="_원덕투찰_사업진척점검회의(2001. 8)_2002년도BP양식주정_현장직원투입계획및실적(생산성분석-2003년실적)" xfId="8869"/>
    <cellStyle name="_원덕투찰_사업진척점검회의(2001. 8)_사업승인조건검토(일산풍동)" xfId="8870"/>
    <cellStyle name="_원덕투찰_사업진척점검회의(2001. 8)_사업승인조건검토(일산풍동)_08.2 사업승인조건검토" xfId="8871"/>
    <cellStyle name="_원덕투찰_사업진척점검회의(2001. 8)_현장직원투입계획및실적(생산성분석-2003년실적)" xfId="8872"/>
    <cellStyle name="_원덕투찰_현장직원투입계획및실적(생산성분석-2003년실적)" xfId="8873"/>
    <cellStyle name="_월례매출_1_상반기_11월당월 (2)_1월" xfId="8874"/>
    <cellStyle name="_월실행예산보고기성청구서수정" xfId="8875"/>
    <cellStyle name="_유네코_견적양식" xfId="1088"/>
    <cellStyle name="_유첨3(서식)" xfId="1089"/>
    <cellStyle name="_유첨3(서식)_1" xfId="1090"/>
    <cellStyle name="_은평공원테니스장정비공사" xfId="1091"/>
    <cellStyle name="_응급ES" xfId="1092"/>
    <cellStyle name="_응급RE" xfId="1093"/>
    <cellStyle name="_의정부 정산내역서" xfId="8876"/>
    <cellStyle name="_익산점내역" xfId="8877"/>
    <cellStyle name="_익산점일반전기정산내역서(자재부)" xfId="8878"/>
    <cellStyle name="_익산-포항6공구" xfId="6931"/>
    <cellStyle name="_익산-포항6공구_고서1공구입찰가실행절감(안)" xfId="6932"/>
    <cellStyle name="_익산-포항6공구_고서1공구입찰가실행절감(안)_팬택공사현황" xfId="6933"/>
    <cellStyle name="_익산-포항6공구_고서1공구입찰가실행절감(안)_팬택공사현황_00팬택공사현황" xfId="6934"/>
    <cellStyle name="_익산-포항6공구_팬택공사현황" xfId="6935"/>
    <cellStyle name="_익산-포항6공구_팬택공사현황_00팬택공사현황" xfId="6936"/>
    <cellStyle name="_인원계획표 " xfId="108"/>
    <cellStyle name="_인원계획표 _01설변내역서" xfId="1094"/>
    <cellStyle name="_인원계획표 _04028적산수량집계" xfId="109"/>
    <cellStyle name="_인원계획표 _04-가실행(작업중)" xfId="110"/>
    <cellStyle name="_인원계획표 _04-가실행(작업중1)" xfId="111"/>
    <cellStyle name="_인원계획표 _08.2 사업승인조건검토" xfId="8879"/>
    <cellStyle name="_인원계획표 _12공구(삼환까뮤)" xfId="6937"/>
    <cellStyle name="_인원계획표 _1변경내역서(ESC)" xfId="1095"/>
    <cellStyle name="_인원계획표 _2001입찰분석" xfId="8880"/>
    <cellStyle name="_인원계획표 _2001입찰분석_08.2 사업승인조건검토" xfId="8881"/>
    <cellStyle name="_인원계획표 _2001입찰분석_2002년도BP양식수정(SOC팀수정부결안1101)" xfId="8882"/>
    <cellStyle name="_인원계획표 _2001입찰분석_2002년도BP양식수정(SOC팀수정부결안1101)_08.2 사업승인조건검토" xfId="8883"/>
    <cellStyle name="_인원계획표 _2001입찰분석_2002년도BP양식수정(SOC팀수정부결안1101)_사업승인조건검토(일산풍동)" xfId="8884"/>
    <cellStyle name="_인원계획표 _2001입찰분석_2002년도BP양식수정(SOC팀수정부결안1101)_사업승인조건검토(일산풍동)_08.2 사업승인조건검토" xfId="8885"/>
    <cellStyle name="_인원계획표 _2001입찰분석_2002년도BP양식수정(SOC팀수정부결안1101)_현장직원투입계획및실적(생산성분석-2003년실적)" xfId="8886"/>
    <cellStyle name="_인원계획표 _2001입찰분석_2002년도BP양식주정" xfId="8887"/>
    <cellStyle name="_인원계획표 _2001입찰분석_2002년도BP양식주정_08.2 사업승인조건검토" xfId="8888"/>
    <cellStyle name="_인원계획표 _2001입찰분석_2002년도BP양식주정_2002년도BP양식주정" xfId="8889"/>
    <cellStyle name="_인원계획표 _2001입찰분석_2002년도BP양식주정_2002년도BP양식주정_08.2 사업승인조건검토" xfId="8890"/>
    <cellStyle name="_인원계획표 _2001입찰분석_2002년도BP양식주정_2002년도BP양식주정_2002년도BP양식수정(SOC팀수정부결안1101)" xfId="8891"/>
    <cellStyle name="_인원계획표 _2001입찰분석_2002년도BP양식주정_2002년도BP양식주정_2002년도BP양식수정(SOC팀수정부결안1101)_08.2 사업승인조건검토" xfId="8892"/>
    <cellStyle name="_인원계획표 _2001입찰분석_2002년도BP양식주정_2002년도BP양식주정_2002년도BP양식수정(SOC팀수정부결안1101)_사업승인조건검토(일산풍동)" xfId="8893"/>
    <cellStyle name="_인원계획표 _2001입찰분석_2002년도BP양식주정_2002년도BP양식주정_2002년도BP양식수정(SOC팀수정부결안1101)_사업승인조건검토(일산풍동)_08.2 사업승인조건검토" xfId="8894"/>
    <cellStyle name="_인원계획표 _2001입찰분석_2002년도BP양식주정_2002년도BP양식주정_2002년도BP양식수정(SOC팀수정부결안1101)_현장직원투입계획및실적(생산성분석-2003년실적)" xfId="8895"/>
    <cellStyle name="_인원계획표 _2001입찰분석_2002년도BP양식주정_2002년도BP양식주정_사업승인조건검토(일산풍동)" xfId="8896"/>
    <cellStyle name="_인원계획표 _2001입찰분석_2002년도BP양식주정_2002년도BP양식주정_사업승인조건검토(일산풍동)_08.2 사업승인조건검토" xfId="8897"/>
    <cellStyle name="_인원계획표 _2001입찰분석_2002년도BP양식주정_2002년도BP양식주정_현장직원투입계획및실적(생산성분석-2003년실적)" xfId="8898"/>
    <cellStyle name="_인원계획표 _2001입찰분석_2002년도BP양식주정_사업승인조건검토(일산풍동)" xfId="8899"/>
    <cellStyle name="_인원계획표 _2001입찰분석_2002년도BP양식주정_사업승인조건검토(일산풍동)_08.2 사업승인조건검토" xfId="8900"/>
    <cellStyle name="_인원계획표 _2001입찰분석_2002년도BP양식주정_현장직원투입계획및실적(생산성분석-2003년실적)" xfId="8901"/>
    <cellStyle name="_인원계획표 _2001입찰분석_사업승인조건검토(일산풍동)" xfId="8902"/>
    <cellStyle name="_인원계획표 _2001입찰분석_사업승인조건검토(일산풍동)_08.2 사업승인조건검토" xfId="8903"/>
    <cellStyle name="_인원계획표 _2001입찰분석_사업진척점검회의(2001. 8)" xfId="8904"/>
    <cellStyle name="_인원계획표 _2001입찰분석_사업진척점검회의(2001. 8)_08.2 사업승인조건검토" xfId="8905"/>
    <cellStyle name="_인원계획표 _2001입찰분석_사업진척점검회의(2001. 8)_2002년도BP양식수정(SOC팀수정부결안1101)" xfId="8906"/>
    <cellStyle name="_인원계획표 _2001입찰분석_사업진척점검회의(2001. 8)_2002년도BP양식수정(SOC팀수정부결안1101)_08.2 사업승인조건검토" xfId="8907"/>
    <cellStyle name="_인원계획표 _2001입찰분석_사업진척점검회의(2001. 8)_2002년도BP양식수정(SOC팀수정부결안1101)_사업승인조건검토(일산풍동)" xfId="8908"/>
    <cellStyle name="_인원계획표 _2001입찰분석_사업진척점검회의(2001. 8)_2002년도BP양식수정(SOC팀수정부결안1101)_사업승인조건검토(일산풍동)_08.2 사업승인조건검토" xfId="8909"/>
    <cellStyle name="_인원계획표 _2001입찰분석_사업진척점검회의(2001. 8)_2002년도BP양식수정(SOC팀수정부결안1101)_현장직원투입계획및실적(생산성분석-2003년실적)" xfId="8910"/>
    <cellStyle name="_인원계획표 _2001입찰분석_사업진척점검회의(2001. 8)_2002년도BP양식주정" xfId="8911"/>
    <cellStyle name="_인원계획표 _2001입찰분석_사업진척점검회의(2001. 8)_2002년도BP양식주정_08.2 사업승인조건검토" xfId="8912"/>
    <cellStyle name="_인원계획표 _2001입찰분석_사업진척점검회의(2001. 8)_2002년도BP양식주정_2002년도BP양식주정" xfId="8913"/>
    <cellStyle name="_인원계획표 _2001입찰분석_사업진척점검회의(2001. 8)_2002년도BP양식주정_2002년도BP양식주정_08.2 사업승인조건검토" xfId="8914"/>
    <cellStyle name="_인원계획표 _2001입찰분석_사업진척점검회의(2001. 8)_2002년도BP양식주정_2002년도BP양식주정_2002년도BP양식수정(SOC팀수정부결안1101)" xfId="8915"/>
    <cellStyle name="_인원계획표 _2001입찰분석_사업진척점검회의(2001. 8)_2002년도BP양식주정_2002년도BP양식주정_2002년도BP양식수정(SOC팀수정부결안1101)_08.2 사업승인조건검토" xfId="8916"/>
    <cellStyle name="_인원계획표 _2001입찰분석_사업진척점검회의(2001. 8)_2002년도BP양식주정_2002년도BP양식주정_2002년도BP양식수정(SOC팀수정부결안1101)_사업승인조건검토(일산풍동)" xfId="8917"/>
    <cellStyle name="_인원계획표 _2001입찰분석_사업진척점검회의(2001. 8)_2002년도BP양식주정_2002년도BP양식주정_2002년도BP양식수정(SOC팀수정부결안1101)_사업승인조건검토(일산풍동)_08.2 사업승인조건검토" xfId="8918"/>
    <cellStyle name="_인원계획표 _2001입찰분석_사업진척점검회의(2001. 8)_2002년도BP양식주정_2002년도BP양식주정_2002년도BP양식수정(SOC팀수정부결안1101)_현장직원투입계획및실적(생산성분석-2003년실적)" xfId="8919"/>
    <cellStyle name="_인원계획표 _2001입찰분석_사업진척점검회의(2001. 8)_2002년도BP양식주정_2002년도BP양식주정_사업승인조건검토(일산풍동)" xfId="8920"/>
    <cellStyle name="_인원계획표 _2001입찰분석_사업진척점검회의(2001. 8)_2002년도BP양식주정_2002년도BP양식주정_사업승인조건검토(일산풍동)_08.2 사업승인조건검토" xfId="8921"/>
    <cellStyle name="_인원계획표 _2001입찰분석_사업진척점검회의(2001. 8)_2002년도BP양식주정_2002년도BP양식주정_현장직원투입계획및실적(생산성분석-2003년실적)" xfId="8922"/>
    <cellStyle name="_인원계획표 _2001입찰분석_사업진척점검회의(2001. 8)_2002년도BP양식주정_사업승인조건검토(일산풍동)" xfId="8923"/>
    <cellStyle name="_인원계획표 _2001입찰분석_사업진척점검회의(2001. 8)_2002년도BP양식주정_사업승인조건검토(일산풍동)_08.2 사업승인조건검토" xfId="8924"/>
    <cellStyle name="_인원계획표 _2001입찰분석_사업진척점검회의(2001. 8)_2002년도BP양식주정_현장직원투입계획및실적(생산성분석-2003년실적)" xfId="8925"/>
    <cellStyle name="_인원계획표 _2001입찰분석_사업진척점검회의(2001. 8)_사업승인조건검토(일산풍동)" xfId="8926"/>
    <cellStyle name="_인원계획표 _2001입찰분석_사업진척점검회의(2001. 8)_사업승인조건검토(일산풍동)_08.2 사업승인조건검토" xfId="8927"/>
    <cellStyle name="_인원계획표 _2001입찰분석_사업진척점검회의(2001. 8)_현장직원투입계획및실적(생산성분석-2003년실적)" xfId="8928"/>
    <cellStyle name="_인원계획표 _2001입찰분석_현장직원투입계획및실적(생산성분석-2003년실적)" xfId="8929"/>
    <cellStyle name="_인원계획표 _2002년도BP양식수정(SOC팀수정부결안1101)" xfId="8930"/>
    <cellStyle name="_인원계획표 _2002년도BP양식수정(SOC팀수정부결안1101)_08.2 사업승인조건검토" xfId="8931"/>
    <cellStyle name="_인원계획표 _2002년도BP양식수정(SOC팀수정부결안1101)_사업승인조건검토(일산풍동)" xfId="8932"/>
    <cellStyle name="_인원계획표 _2002년도BP양식수정(SOC팀수정부결안1101)_사업승인조건검토(일산풍동)_08.2 사업승인조건검토" xfId="8933"/>
    <cellStyle name="_인원계획표 _2002년도BP양식수정(SOC팀수정부결안1101)_현장직원투입계획및실적(생산성분석-2003년실적)" xfId="8934"/>
    <cellStyle name="_인원계획표 _2002년도BP양식주정" xfId="8935"/>
    <cellStyle name="_인원계획표 _2002년도BP양식주정_08.2 사업승인조건검토" xfId="8936"/>
    <cellStyle name="_인원계획표 _2002년도BP양식주정_2002년도BP양식주정" xfId="8937"/>
    <cellStyle name="_인원계획표 _2002년도BP양식주정_2002년도BP양식주정_08.2 사업승인조건검토" xfId="8938"/>
    <cellStyle name="_인원계획표 _2002년도BP양식주정_2002년도BP양식주정_2002년도BP양식수정(SOC팀수정부결안1101)" xfId="8939"/>
    <cellStyle name="_인원계획표 _2002년도BP양식주정_2002년도BP양식주정_2002년도BP양식수정(SOC팀수정부결안1101)_08.2 사업승인조건검토" xfId="8940"/>
    <cellStyle name="_인원계획표 _2002년도BP양식주정_2002년도BP양식주정_2002년도BP양식수정(SOC팀수정부결안1101)_사업승인조건검토(일산풍동)" xfId="8941"/>
    <cellStyle name="_인원계획표 _2002년도BP양식주정_2002년도BP양식주정_2002년도BP양식수정(SOC팀수정부결안1101)_사업승인조건검토(일산풍동)_08.2 사업승인조건검토" xfId="8942"/>
    <cellStyle name="_인원계획표 _2002년도BP양식주정_2002년도BP양식주정_2002년도BP양식수정(SOC팀수정부결안1101)_현장직원투입계획및실적(생산성분석-2003년실적)" xfId="8943"/>
    <cellStyle name="_인원계획표 _2002년도BP양식주정_2002년도BP양식주정_사업승인조건검토(일산풍동)" xfId="8944"/>
    <cellStyle name="_인원계획표 _2002년도BP양식주정_2002년도BP양식주정_사업승인조건검토(일산풍동)_08.2 사업승인조건검토" xfId="8945"/>
    <cellStyle name="_인원계획표 _2002년도BP양식주정_2002년도BP양식주정_현장직원투입계획및실적(생산성분석-2003년실적)" xfId="8946"/>
    <cellStyle name="_인원계획표 _2002년도BP양식주정_사업승인조건검토(일산풍동)" xfId="8947"/>
    <cellStyle name="_인원계획표 _2002년도BP양식주정_사업승인조건검토(일산풍동)_08.2 사업승인조건검토" xfId="8948"/>
    <cellStyle name="_인원계획표 _2002년도BP양식주정_현장직원투입계획및실적(생산성분석-2003년실적)" xfId="8949"/>
    <cellStyle name="_인원계획표 _2차변경내역서(ESC)" xfId="1096"/>
    <cellStyle name="_인원계획표 _KT견적요청" xfId="112"/>
    <cellStyle name="_인원계획표 _가실행" xfId="113"/>
    <cellStyle name="_인원계획표 _거제U-2(3차)" xfId="1097"/>
    <cellStyle name="_인원계획표 _거제U-2(3차)_거제U-2(3차)" xfId="1098"/>
    <cellStyle name="_인원계획표 _거제U-2(3차)_거제U-2(3차)_본사품의실행" xfId="1099"/>
    <cellStyle name="_인원계획표 _거제U-2(3차)_거제U-2(3차)_서후-평은(투찰)" xfId="1100"/>
    <cellStyle name="_인원계획표 _거제U-2(3차)_거제U-2(3차)_서후-평은(투찰)_본사품의실행" xfId="1101"/>
    <cellStyle name="_인원계획표 _거제U-2(3차)_거제U-2(3차)_서후-평은(투찰)_수정실행안" xfId="1102"/>
    <cellStyle name="_인원계획표 _거제U-2(3차)_거제U-2(3차)_서후-평은(투찰)_정읍∼완주간 1공구(투찰)" xfId="1103"/>
    <cellStyle name="_인원계획표 _거제U-2(3차)_거제U-2(3차)_수정실행안" xfId="1104"/>
    <cellStyle name="_인원계획표 _거제U-2(3차)_거제U-2(3차)_정읍∼완주간 1공구(투찰)" xfId="1105"/>
    <cellStyle name="_인원계획표 _거제U-2(3차)_본사품의실행" xfId="1106"/>
    <cellStyle name="_인원계획표 _거제U-2(3차)_서후-평은(투찰)" xfId="1107"/>
    <cellStyle name="_인원계획표 _거제U-2(3차)_서후-평은(투찰)_본사품의실행" xfId="1108"/>
    <cellStyle name="_인원계획표 _거제U-2(3차)_서후-평은(투찰)_수정실행안" xfId="1109"/>
    <cellStyle name="_인원계획표 _거제U-2(3차)_서후-평은(투찰)_정읍∼완주간 1공구(투찰)" xfId="1110"/>
    <cellStyle name="_인원계획표 _거제U-2(3차)_수정실행안" xfId="1111"/>
    <cellStyle name="_인원계획표 _거제U-2(3차)_정읍∼완주간 1공구(투찰)" xfId="1112"/>
    <cellStyle name="_인원계획표 _건국대(입찰)" xfId="6938"/>
    <cellStyle name="_인원계획표 _고서1공구입찰가실행절감(안)" xfId="6939"/>
    <cellStyle name="_인원계획표 _고서1공구입찰가실행절감(안)_팬택공사현황" xfId="6940"/>
    <cellStyle name="_인원계획표 _고서1공구입찰가실행절감(안)_팬택공사현황_00팬택공사현황" xfId="6941"/>
    <cellStyle name="_인원계획표 _공종별공사내용(광주참고용)" xfId="1113"/>
    <cellStyle name="_인원계획표 _공종별공사내용(평동)" xfId="1114"/>
    <cellStyle name="_인원계획표 _광주평동실행" xfId="6942"/>
    <cellStyle name="_인원계획표 _광주평동실행_건국대(입찰)" xfId="6943"/>
    <cellStyle name="_인원계획표 _광주평동실행_구기동(제출)(95.0)(031121)" xfId="6944"/>
    <cellStyle name="_인원계획표 _광주평동실행_구기동레포츠센타제출" xfId="6945"/>
    <cellStyle name="_인원계획표 _광주평동실행_번암견적의뢰(협력)" xfId="6946"/>
    <cellStyle name="_인원계획표 _광주평동실행_번암견적의뢰(협력)_건국대(입찰)" xfId="6947"/>
    <cellStyle name="_인원계획표 _광주평동실행_번암견적의뢰(협력)_구기동(제출)(95.0)(031121)" xfId="6948"/>
    <cellStyle name="_인원계획표 _광주평동실행_번암견적의뢰(협력)_구기동레포츠센타제출" xfId="6949"/>
    <cellStyle name="_인원계획표 _광주평동실행_번암견적의뢰(협력)_신천동주상복합신축공사" xfId="6950"/>
    <cellStyle name="_인원계획표 _광주평동실행_번암견적의뢰(협력)_용답동오피스텔가실행" xfId="6951"/>
    <cellStyle name="_인원계획표 _광주평동실행_신천동주상복합신축공사" xfId="6952"/>
    <cellStyle name="_인원계획표 _광주평동실행_용답동오피스텔가실행" xfId="6953"/>
    <cellStyle name="_인원계획표 _광주평동품의1" xfId="6954"/>
    <cellStyle name="_인원계획표 _광주평동품의1_건국대(입찰)" xfId="6955"/>
    <cellStyle name="_인원계획표 _광주평동품의1_구기동(제출)(95.0)(031121)" xfId="6956"/>
    <cellStyle name="_인원계획표 _광주평동품의1_구기동레포츠센타제출" xfId="6957"/>
    <cellStyle name="_인원계획표 _광주평동품의1_무안-광주2공구(협력)수정" xfId="6958"/>
    <cellStyle name="_인원계획표 _광주평동품의1_무안-광주2공구(협력)수정_건국대(입찰)" xfId="6959"/>
    <cellStyle name="_인원계획표 _광주평동품의1_무안-광주2공구(협력)수정_구기동(제출)(95.0)(031121)" xfId="6960"/>
    <cellStyle name="_인원계획표 _광주평동품의1_무안-광주2공구(협력)수정_구기동레포츠센타제출" xfId="6961"/>
    <cellStyle name="_인원계획표 _광주평동품의1_무안-광주2공구(협력)수정_신천동주상복합신축공사" xfId="6962"/>
    <cellStyle name="_인원계획표 _광주평동품의1_무안-광주2공구(협력)수정_용답동오피스텔가실행" xfId="6963"/>
    <cellStyle name="_인원계획표 _광주평동품의1_번암견적의뢰(협력)" xfId="6964"/>
    <cellStyle name="_인원계획표 _광주평동품의1_번암견적의뢰(협력)_건국대(입찰)" xfId="6965"/>
    <cellStyle name="_인원계획표 _광주평동품의1_번암견적의뢰(협력)_구기동(제출)(95.0)(031121)" xfId="6966"/>
    <cellStyle name="_인원계획표 _광주평동품의1_번암견적의뢰(협력)_구기동레포츠센타제출" xfId="6967"/>
    <cellStyle name="_인원계획표 _광주평동품의1_번암견적의뢰(협력)_신천동주상복합신축공사" xfId="6968"/>
    <cellStyle name="_인원계획표 _광주평동품의1_번암견적의뢰(협력)_용답동오피스텔가실행" xfId="6969"/>
    <cellStyle name="_인원계획표 _광주평동품의1_신천동주상복합신축공사" xfId="6970"/>
    <cellStyle name="_인원계획표 _광주평동품의1_용답동오피스텔가실행" xfId="6971"/>
    <cellStyle name="_인원계획표 _광주평동품의1_적상무주IC도로(1공구)" xfId="6972"/>
    <cellStyle name="_인원계획표 _광주평동품의1_적상무주IC도로(1공구)_건국대(입찰)" xfId="6973"/>
    <cellStyle name="_인원계획표 _광주평동품의1_적상무주IC도로(1공구)_구기동(제출)(95.0)(031121)" xfId="6974"/>
    <cellStyle name="_인원계획표 _광주평동품의1_적상무주IC도로(1공구)_구기동레포츠센타제출" xfId="6975"/>
    <cellStyle name="_인원계획표 _광주평동품의1_적상무주IC도로(1공구)_신천동주상복합신축공사" xfId="6976"/>
    <cellStyle name="_인원계획표 _광주평동품의1_적상무주IC도로(1공구)_용답동오피스텔가실행" xfId="6977"/>
    <cellStyle name="_인원계획표 _구기동(제출)(95.0)(031121)" xfId="6978"/>
    <cellStyle name="_인원계획표 _구기동레포츠센타제출" xfId="6979"/>
    <cellStyle name="_인원계획표 _기장하수실행1" xfId="6980"/>
    <cellStyle name="_인원계획표 _기장하수실행1_건국대(입찰)" xfId="6981"/>
    <cellStyle name="_인원계획표 _기장하수실행1_구기동(제출)(95.0)(031121)" xfId="6982"/>
    <cellStyle name="_인원계획표 _기장하수실행1_구기동레포츠센타제출" xfId="6983"/>
    <cellStyle name="_인원계획표 _기장하수실행1_번암견적의뢰(협력)" xfId="6984"/>
    <cellStyle name="_인원계획표 _기장하수실행1_번암견적의뢰(협력)_건국대(입찰)" xfId="6985"/>
    <cellStyle name="_인원계획표 _기장하수실행1_번암견적의뢰(협력)_구기동(제출)(95.0)(031121)" xfId="6986"/>
    <cellStyle name="_인원계획표 _기장하수실행1_번암견적의뢰(협력)_구기동레포츠센타제출" xfId="6987"/>
    <cellStyle name="_인원계획표 _기장하수실행1_번암견적의뢰(협력)_신천동주상복합신축공사" xfId="6988"/>
    <cellStyle name="_인원계획표 _기장하수실행1_번암견적의뢰(협력)_용답동오피스텔가실행" xfId="6989"/>
    <cellStyle name="_인원계획표 _기장하수실행1_신천동주상복합신축공사" xfId="6990"/>
    <cellStyle name="_인원계획표 _기장하수실행1_용답동오피스텔가실행" xfId="6991"/>
    <cellStyle name="_인원계획표 _김해작업중" xfId="8950"/>
    <cellStyle name="_인원계획표 _김해작업중_08.2 사업승인조건검토" xfId="8951"/>
    <cellStyle name="_인원계획표 _김해작업중_2002년도BP양식수정(SOC팀수정부결안1101)" xfId="8952"/>
    <cellStyle name="_인원계획표 _김해작업중_2002년도BP양식수정(SOC팀수정부결안1101)_08.2 사업승인조건검토" xfId="8953"/>
    <cellStyle name="_인원계획표 _김해작업중_2002년도BP양식수정(SOC팀수정부결안1101)_사업승인조건검토(일산풍동)" xfId="8954"/>
    <cellStyle name="_인원계획표 _김해작업중_2002년도BP양식수정(SOC팀수정부결안1101)_사업승인조건검토(일산풍동)_08.2 사업승인조건검토" xfId="8955"/>
    <cellStyle name="_인원계획표 _김해작업중_2002년도BP양식수정(SOC팀수정부결안1101)_현장직원투입계획및실적(생산성분석-2003년실적)" xfId="8956"/>
    <cellStyle name="_인원계획표 _김해작업중_2002년도BP양식주정" xfId="8957"/>
    <cellStyle name="_인원계획표 _김해작업중_2002년도BP양식주정_08.2 사업승인조건검토" xfId="8958"/>
    <cellStyle name="_인원계획표 _김해작업중_2002년도BP양식주정_2002년도BP양식주정" xfId="8959"/>
    <cellStyle name="_인원계획표 _김해작업중_2002년도BP양식주정_2002년도BP양식주정_08.2 사업승인조건검토" xfId="8960"/>
    <cellStyle name="_인원계획표 _김해작업중_2002년도BP양식주정_2002년도BP양식주정_2002년도BP양식수정(SOC팀수정부결안1101)" xfId="8961"/>
    <cellStyle name="_인원계획표 _김해작업중_2002년도BP양식주정_2002년도BP양식주정_2002년도BP양식수정(SOC팀수정부결안1101)_08.2 사업승인조건검토" xfId="8962"/>
    <cellStyle name="_인원계획표 _김해작업중_2002년도BP양식주정_2002년도BP양식주정_2002년도BP양식수정(SOC팀수정부결안1101)_사업승인조건검토(일산풍동)" xfId="8963"/>
    <cellStyle name="_인원계획표 _김해작업중_2002년도BP양식주정_2002년도BP양식주정_2002년도BP양식수정(SOC팀수정부결안1101)_사업승인조건검토(일산풍동)_08.2 사업승인조건검토" xfId="8964"/>
    <cellStyle name="_인원계획표 _김해작업중_2002년도BP양식주정_2002년도BP양식주정_2002년도BP양식수정(SOC팀수정부결안1101)_현장직원투입계획및실적(생산성분석-2003년실적)" xfId="8965"/>
    <cellStyle name="_인원계획표 _김해작업중_2002년도BP양식주정_2002년도BP양식주정_사업승인조건검토(일산풍동)" xfId="8966"/>
    <cellStyle name="_인원계획표 _김해작업중_2002년도BP양식주정_2002년도BP양식주정_사업승인조건검토(일산풍동)_08.2 사업승인조건검토" xfId="8967"/>
    <cellStyle name="_인원계획표 _김해작업중_2002년도BP양식주정_2002년도BP양식주정_현장직원투입계획및실적(생산성분석-2003년실적)" xfId="8968"/>
    <cellStyle name="_인원계획표 _김해작업중_2002년도BP양식주정_사업승인조건검토(일산풍동)" xfId="8969"/>
    <cellStyle name="_인원계획표 _김해작업중_2002년도BP양식주정_사업승인조건검토(일산풍동)_08.2 사업승인조건검토" xfId="8970"/>
    <cellStyle name="_인원계획표 _김해작업중_2002년도BP양식주정_현장직원투입계획및실적(생산성분석-2003년실적)" xfId="8971"/>
    <cellStyle name="_인원계획표 _김해작업중_사업승인조건검토(일산풍동)" xfId="8972"/>
    <cellStyle name="_인원계획표 _김해작업중_사업승인조건검토(일산풍동)_08.2 사업승인조건검토" xfId="8973"/>
    <cellStyle name="_인원계획표 _김해작업중_사업진척점검회의(2001. 8)" xfId="8974"/>
    <cellStyle name="_인원계획표 _김해작업중_사업진척점검회의(2001. 8)_08.2 사업승인조건검토" xfId="8975"/>
    <cellStyle name="_인원계획표 _김해작업중_사업진척점검회의(2001. 8)_2002년도BP양식수정(SOC팀수정부결안1101)" xfId="8976"/>
    <cellStyle name="_인원계획표 _김해작업중_사업진척점검회의(2001. 8)_2002년도BP양식수정(SOC팀수정부결안1101)_08.2 사업승인조건검토" xfId="8977"/>
    <cellStyle name="_인원계획표 _김해작업중_사업진척점검회의(2001. 8)_2002년도BP양식수정(SOC팀수정부결안1101)_사업승인조건검토(일산풍동)" xfId="8978"/>
    <cellStyle name="_인원계획표 _김해작업중_사업진척점검회의(2001. 8)_2002년도BP양식수정(SOC팀수정부결안1101)_사업승인조건검토(일산풍동)_08.2 사업승인조건검토" xfId="8979"/>
    <cellStyle name="_인원계획표 _김해작업중_사업진척점검회의(2001. 8)_2002년도BP양식수정(SOC팀수정부결안1101)_현장직원투입계획및실적(생산성분석-2003년실적)" xfId="8980"/>
    <cellStyle name="_인원계획표 _김해작업중_사업진척점검회의(2001. 8)_2002년도BP양식주정" xfId="8981"/>
    <cellStyle name="_인원계획표 _김해작업중_사업진척점검회의(2001. 8)_2002년도BP양식주정_08.2 사업승인조건검토" xfId="8982"/>
    <cellStyle name="_인원계획표 _김해작업중_사업진척점검회의(2001. 8)_2002년도BP양식주정_2002년도BP양식주정" xfId="8983"/>
    <cellStyle name="_인원계획표 _김해작업중_사업진척점검회의(2001. 8)_2002년도BP양식주정_2002년도BP양식주정_08.2 사업승인조건검토" xfId="8984"/>
    <cellStyle name="_인원계획표 _김해작업중_사업진척점검회의(2001. 8)_2002년도BP양식주정_2002년도BP양식주정_2002년도BP양식수정(SOC팀수정부결안1101)" xfId="8985"/>
    <cellStyle name="_인원계획표 _김해작업중_사업진척점검회의(2001. 8)_2002년도BP양식주정_2002년도BP양식주정_2002년도BP양식수정(SOC팀수정부결안1101)_08.2 사업승인조건검토" xfId="8986"/>
    <cellStyle name="_인원계획표 _김해작업중_사업진척점검회의(2001. 8)_2002년도BP양식주정_2002년도BP양식주정_2002년도BP양식수정(SOC팀수정부결안1101)_사업승인조건검토(일산풍동)" xfId="8987"/>
    <cellStyle name="_인원계획표 _김해작업중_사업진척점검회의(2001. 8)_2002년도BP양식주정_2002년도BP양식주정_2002년도BP양식수정(SOC팀수정부결안1101)_사업승인조건검토(일산풍동)_08.2 사업승인조건검토" xfId="8988"/>
    <cellStyle name="_인원계획표 _김해작업중_사업진척점검회의(2001. 8)_2002년도BP양식주정_2002년도BP양식주정_2002년도BP양식수정(SOC팀수정부결안1101)_현장직원투입계획및실적(생산성분석-2003년실적)" xfId="8989"/>
    <cellStyle name="_인원계획표 _김해작업중_사업진척점검회의(2001. 8)_2002년도BP양식주정_2002년도BP양식주정_사업승인조건검토(일산풍동)" xfId="8990"/>
    <cellStyle name="_인원계획표 _김해작업중_사업진척점검회의(2001. 8)_2002년도BP양식주정_2002년도BP양식주정_사업승인조건검토(일산풍동)_08.2 사업승인조건검토" xfId="8991"/>
    <cellStyle name="_인원계획표 _김해작업중_사업진척점검회의(2001. 8)_2002년도BP양식주정_2002년도BP양식주정_현장직원투입계획및실적(생산성분석-2003년실적)" xfId="8992"/>
    <cellStyle name="_인원계획표 _김해작업중_사업진척점검회의(2001. 8)_2002년도BP양식주정_사업승인조건검토(일산풍동)" xfId="8993"/>
    <cellStyle name="_인원계획표 _김해작업중_사업진척점검회의(2001. 8)_2002년도BP양식주정_사업승인조건검토(일산풍동)_08.2 사업승인조건검토" xfId="8994"/>
    <cellStyle name="_인원계획표 _김해작업중_사업진척점검회의(2001. 8)_2002년도BP양식주정_현장직원투입계획및실적(생산성분석-2003년실적)" xfId="8995"/>
    <cellStyle name="_인원계획표 _김해작업중_사업진척점검회의(2001. 8)_사업승인조건검토(일산풍동)" xfId="8996"/>
    <cellStyle name="_인원계획표 _김해작업중_사업진척점검회의(2001. 8)_사업승인조건검토(일산풍동)_08.2 사업승인조건검토" xfId="8997"/>
    <cellStyle name="_인원계획표 _김해작업중_사업진척점검회의(2001. 8)_현장직원투입계획및실적(생산성분석-2003년실적)" xfId="8998"/>
    <cellStyle name="_인원계획표 _김해작업중_선운흥덕실행" xfId="8999"/>
    <cellStyle name="_인원계획표 _김해작업중_선운흥덕실행_08.2 사업승인조건검토" xfId="9000"/>
    <cellStyle name="_인원계획표 _김해작업중_선운흥덕실행_2002년도BP양식수정(SOC팀수정부결안1101)" xfId="9001"/>
    <cellStyle name="_인원계획표 _김해작업중_선운흥덕실행_2002년도BP양식수정(SOC팀수정부결안1101)_08.2 사업승인조건검토" xfId="9002"/>
    <cellStyle name="_인원계획표 _김해작업중_선운흥덕실행_2002년도BP양식수정(SOC팀수정부결안1101)_사업승인조건검토(일산풍동)" xfId="9003"/>
    <cellStyle name="_인원계획표 _김해작업중_선운흥덕실행_2002년도BP양식수정(SOC팀수정부결안1101)_사업승인조건검토(일산풍동)_08.2 사업승인조건검토" xfId="9004"/>
    <cellStyle name="_인원계획표 _김해작업중_선운흥덕실행_2002년도BP양식수정(SOC팀수정부결안1101)_현장직원투입계획및실적(생산성분석-2003년실적)" xfId="9005"/>
    <cellStyle name="_인원계획표 _김해작업중_선운흥덕실행_2002년도BP양식주정" xfId="9006"/>
    <cellStyle name="_인원계획표 _김해작업중_선운흥덕실행_2002년도BP양식주정_08.2 사업승인조건검토" xfId="9007"/>
    <cellStyle name="_인원계획표 _김해작업중_선운흥덕실행_2002년도BP양식주정_2002년도BP양식주정" xfId="9008"/>
    <cellStyle name="_인원계획표 _김해작업중_선운흥덕실행_2002년도BP양식주정_2002년도BP양식주정_08.2 사업승인조건검토" xfId="9009"/>
    <cellStyle name="_인원계획표 _김해작업중_선운흥덕실행_2002년도BP양식주정_2002년도BP양식주정_2002년도BP양식수정(SOC팀수정부결안1101)" xfId="9010"/>
    <cellStyle name="_인원계획표 _김해작업중_선운흥덕실행_2002년도BP양식주정_2002년도BP양식주정_2002년도BP양식수정(SOC팀수정부결안1101)_08.2 사업승인조건검토" xfId="9011"/>
    <cellStyle name="_인원계획표 _김해작업중_선운흥덕실행_2002년도BP양식주정_2002년도BP양식주정_2002년도BP양식수정(SOC팀수정부결안1101)_사업승인조건검토(일산풍동)" xfId="9012"/>
    <cellStyle name="_인원계획표 _김해작업중_선운흥덕실행_2002년도BP양식주정_2002년도BP양식주정_2002년도BP양식수정(SOC팀수정부결안1101)_사업승인조건검토(일산풍동)_08.2 사업승인조건검토" xfId="9013"/>
    <cellStyle name="_인원계획표 _김해작업중_선운흥덕실행_2002년도BP양식주정_2002년도BP양식주정_2002년도BP양식수정(SOC팀수정부결안1101)_현장직원투입계획및실적(생산성분석-2003년실적)" xfId="9014"/>
    <cellStyle name="_인원계획표 _김해작업중_선운흥덕실행_2002년도BP양식주정_2002년도BP양식주정_사업승인조건검토(일산풍동)" xfId="9015"/>
    <cellStyle name="_인원계획표 _김해작업중_선운흥덕실행_2002년도BP양식주정_2002년도BP양식주정_사업승인조건검토(일산풍동)_08.2 사업승인조건검토" xfId="9016"/>
    <cellStyle name="_인원계획표 _김해작업중_선운흥덕실행_2002년도BP양식주정_2002년도BP양식주정_현장직원투입계획및실적(생산성분석-2003년실적)" xfId="9017"/>
    <cellStyle name="_인원계획표 _김해작업중_선운흥덕실행_2002년도BP양식주정_사업승인조건검토(일산풍동)" xfId="9018"/>
    <cellStyle name="_인원계획표 _김해작업중_선운흥덕실행_2002년도BP양식주정_사업승인조건검토(일산풍동)_08.2 사업승인조건검토" xfId="9019"/>
    <cellStyle name="_인원계획표 _김해작업중_선운흥덕실행_2002년도BP양식주정_현장직원투입계획및실적(생산성분석-2003년실적)" xfId="9020"/>
    <cellStyle name="_인원계획표 _김해작업중_선운흥덕실행_사업승인조건검토(일산풍동)" xfId="9021"/>
    <cellStyle name="_인원계획표 _김해작업중_선운흥덕실행_사업승인조건검토(일산풍동)_08.2 사업승인조건검토" xfId="9022"/>
    <cellStyle name="_인원계획표 _김해작업중_선운흥덕실행_사업진척점검회의(2001. 8)" xfId="9023"/>
    <cellStyle name="_인원계획표 _김해작업중_선운흥덕실행_사업진척점검회의(2001. 8)_08.2 사업승인조건검토" xfId="9024"/>
    <cellStyle name="_인원계획표 _김해작업중_선운흥덕실행_사업진척점검회의(2001. 8)_2002년도BP양식수정(SOC팀수정부결안1101)" xfId="9025"/>
    <cellStyle name="_인원계획표 _김해작업중_선운흥덕실행_사업진척점검회의(2001. 8)_2002년도BP양식수정(SOC팀수정부결안1101)_08.2 사업승인조건검토" xfId="9026"/>
    <cellStyle name="_인원계획표 _김해작업중_선운흥덕실행_사업진척점검회의(2001. 8)_2002년도BP양식수정(SOC팀수정부결안1101)_사업승인조건검토(일산풍동)" xfId="9027"/>
    <cellStyle name="_인원계획표 _김해작업중_선운흥덕실행_사업진척점검회의(2001. 8)_2002년도BP양식수정(SOC팀수정부결안1101)_사업승인조건검토(일산풍동)_08.2 사업승인조건검토" xfId="9028"/>
    <cellStyle name="_인원계획표 _김해작업중_선운흥덕실행_사업진척점검회의(2001. 8)_2002년도BP양식수정(SOC팀수정부결안1101)_현장직원투입계획및실적(생산성분석-2003년실적)" xfId="9029"/>
    <cellStyle name="_인원계획표 _김해작업중_선운흥덕실행_사업진척점검회의(2001. 8)_2002년도BP양식주정" xfId="9030"/>
    <cellStyle name="_인원계획표 _김해작업중_선운흥덕실행_사업진척점검회의(2001. 8)_2002년도BP양식주정_08.2 사업승인조건검토" xfId="9031"/>
    <cellStyle name="_인원계획표 _김해작업중_선운흥덕실행_사업진척점검회의(2001. 8)_2002년도BP양식주정_2002년도BP양식주정" xfId="9032"/>
    <cellStyle name="_인원계획표 _김해작업중_선운흥덕실행_사업진척점검회의(2001. 8)_2002년도BP양식주정_2002년도BP양식주정_08.2 사업승인조건검토" xfId="9033"/>
    <cellStyle name="_인원계획표 _김해작업중_선운흥덕실행_사업진척점검회의(2001. 8)_2002년도BP양식주정_2002년도BP양식주정_2002년도BP양식수정(SOC팀수정부결안1101)" xfId="9034"/>
    <cellStyle name="_인원계획표 _김해작업중_선운흥덕실행_사업진척점검회의(2001. 8)_2002년도BP양식주정_2002년도BP양식주정_2002년도BP양식수정(SOC팀수정부결안1101)_08.2 사업승인조건검토" xfId="9035"/>
    <cellStyle name="_인원계획표 _김해작업중_선운흥덕실행_사업진척점검회의(2001. 8)_2002년도BP양식주정_2002년도BP양식주정_2002년도BP양식수정(SOC팀수정부결안1101)_사업승인조건검토(일산풍동)" xfId="9036"/>
    <cellStyle name="_인원계획표 _김해작업중_선운흥덕실행_사업진척점검회의(2001. 8)_2002년도BP양식주정_2002년도BP양식주정_2002년도BP양식수정(SOC팀수정부결안1101)_사업승인조건검토(일산풍동)_08.2 사업승인조건검토" xfId="9037"/>
    <cellStyle name="_인원계획표 _김해작업중_선운흥덕실행_사업진척점검회의(2001. 8)_2002년도BP양식주정_2002년도BP양식주정_2002년도BP양식수정(SOC팀수정부결안1101)_현장직원투입계획및실적(생산성분석-2003년실적)" xfId="9038"/>
    <cellStyle name="_인원계획표 _김해작업중_선운흥덕실행_사업진척점검회의(2001. 8)_2002년도BP양식주정_2002년도BP양식주정_사업승인조건검토(일산풍동)" xfId="9039"/>
    <cellStyle name="_인원계획표 _김해작업중_선운흥덕실행_사업진척점검회의(2001. 8)_2002년도BP양식주정_2002년도BP양식주정_사업승인조건검토(일산풍동)_08.2 사업승인조건검토" xfId="9040"/>
    <cellStyle name="_인원계획표 _김해작업중_선운흥덕실행_사업진척점검회의(2001. 8)_2002년도BP양식주정_2002년도BP양식주정_현장직원투입계획및실적(생산성분석-2003년실적)" xfId="9041"/>
    <cellStyle name="_인원계획표 _김해작업중_선운흥덕실행_사업진척점검회의(2001. 8)_2002년도BP양식주정_사업승인조건검토(일산풍동)" xfId="9042"/>
    <cellStyle name="_인원계획표 _김해작업중_선운흥덕실행_사업진척점검회의(2001. 8)_2002년도BP양식주정_사업승인조건검토(일산풍동)_08.2 사업승인조건검토" xfId="9043"/>
    <cellStyle name="_인원계획표 _김해작업중_선운흥덕실행_사업진척점검회의(2001. 8)_2002년도BP양식주정_현장직원투입계획및실적(생산성분석-2003년실적)" xfId="9044"/>
    <cellStyle name="_인원계획표 _김해작업중_선운흥덕실행_사업진척점검회의(2001. 8)_사업승인조건검토(일산풍동)" xfId="9045"/>
    <cellStyle name="_인원계획표 _김해작업중_선운흥덕실행_사업진척점검회의(2001. 8)_사업승인조건검토(일산풍동)_08.2 사업승인조건검토" xfId="9046"/>
    <cellStyle name="_인원계획표 _김해작업중_선운흥덕실행_사업진척점검회의(2001. 8)_현장직원투입계획및실적(생산성분석-2003년실적)" xfId="9047"/>
    <cellStyle name="_인원계획표 _김해작업중_선운흥덕실행_현장직원투입계획및실적(생산성분석-2003년실적)" xfId="9048"/>
    <cellStyle name="_인원계획표 _김해작업중_현장직원투입계획및실적(생산성분석-2003년실적)" xfId="9049"/>
    <cellStyle name="_인원계획표 _대안투찰내역(0221)" xfId="1115"/>
    <cellStyle name="_인원계획표 _대안투찰내역(0221)_공종별공사내용(광주참고용)" xfId="1116"/>
    <cellStyle name="_인원계획표 _대안투찰내역(0223)" xfId="1117"/>
    <cellStyle name="_인원계획표 _대안투찰내역(0223)_공종별공사내용(광주참고용)" xfId="1118"/>
    <cellStyle name="_인원계획표 _대안투찰내역(확정본0226)" xfId="1119"/>
    <cellStyle name="_인원계획표 _대안투찰내역(확정본0226)_공종별공사내용(광주참고용)" xfId="1120"/>
    <cellStyle name="_인원계획표 _대치유수지수경설비-설계내역-0715" xfId="1121"/>
    <cellStyle name="_인원계획표 _대치유수지수경설비-설계내역-0715_이수교차로주변친수시설-인공폭포설비" xfId="1122"/>
    <cellStyle name="_인원계획표 _대치유수지수경설비-설계내역-0715_이수교차로주변친수시설-인공폭포설비-0907" xfId="1123"/>
    <cellStyle name="_인원계획표 _대치유수지수경설비-설계내역-2차발송-0811" xfId="1124"/>
    <cellStyle name="_인원계획표 _대치유수지수경설비-설계내역-2차발송-0811_이수교차로주변친수시설-인공폭포설비" xfId="1125"/>
    <cellStyle name="_인원계획표 _대치유수지수경설비-설계내역-2차발송-0811_이수교차로주변친수시설-인공폭포설비-0907" xfId="1126"/>
    <cellStyle name="_인원계획표 _도급실행0211" xfId="1127"/>
    <cellStyle name="_인원계획표 _도급실행0211_공종별공사내용(광주참고용)" xfId="1128"/>
    <cellStyle name="_인원계획표 _동원작업중" xfId="9050"/>
    <cellStyle name="_인원계획표 _동원작업중_08.2 사업승인조건검토" xfId="9051"/>
    <cellStyle name="_인원계획표 _동원작업중_2002년도BP양식수정(SOC팀수정부결안1101)" xfId="9052"/>
    <cellStyle name="_인원계획표 _동원작업중_2002년도BP양식수정(SOC팀수정부결안1101)_08.2 사업승인조건검토" xfId="9053"/>
    <cellStyle name="_인원계획표 _동원작업중_2002년도BP양식수정(SOC팀수정부결안1101)_사업승인조건검토(일산풍동)" xfId="9054"/>
    <cellStyle name="_인원계획표 _동원작업중_2002년도BP양식수정(SOC팀수정부결안1101)_사업승인조건검토(일산풍동)_08.2 사업승인조건검토" xfId="9055"/>
    <cellStyle name="_인원계획표 _동원작업중_2002년도BP양식수정(SOC팀수정부결안1101)_현장직원투입계획및실적(생산성분석-2003년실적)" xfId="9056"/>
    <cellStyle name="_인원계획표 _동원작업중_2002년도BP양식주정" xfId="9057"/>
    <cellStyle name="_인원계획표 _동원작업중_2002년도BP양식주정_08.2 사업승인조건검토" xfId="9058"/>
    <cellStyle name="_인원계획표 _동원작업중_2002년도BP양식주정_2002년도BP양식주정" xfId="9059"/>
    <cellStyle name="_인원계획표 _동원작업중_2002년도BP양식주정_2002년도BP양식주정_08.2 사업승인조건검토" xfId="9060"/>
    <cellStyle name="_인원계획표 _동원작업중_2002년도BP양식주정_2002년도BP양식주정_2002년도BP양식수정(SOC팀수정부결안1101)" xfId="9061"/>
    <cellStyle name="_인원계획표 _동원작업중_2002년도BP양식주정_2002년도BP양식주정_2002년도BP양식수정(SOC팀수정부결안1101)_08.2 사업승인조건검토" xfId="9062"/>
    <cellStyle name="_인원계획표 _동원작업중_2002년도BP양식주정_2002년도BP양식주정_2002년도BP양식수정(SOC팀수정부결안1101)_사업승인조건검토(일산풍동)" xfId="9063"/>
    <cellStyle name="_인원계획표 _동원작업중_2002년도BP양식주정_2002년도BP양식주정_2002년도BP양식수정(SOC팀수정부결안1101)_사업승인조건검토(일산풍동)_08.2 사업승인조건검토" xfId="9064"/>
    <cellStyle name="_인원계획표 _동원작업중_2002년도BP양식주정_2002년도BP양식주정_2002년도BP양식수정(SOC팀수정부결안1101)_현장직원투입계획및실적(생산성분석-2003년실적)" xfId="9065"/>
    <cellStyle name="_인원계획표 _동원작업중_2002년도BP양식주정_2002년도BP양식주정_사업승인조건검토(일산풍동)" xfId="9066"/>
    <cellStyle name="_인원계획표 _동원작업중_2002년도BP양식주정_2002년도BP양식주정_사업승인조건검토(일산풍동)_08.2 사업승인조건검토" xfId="9067"/>
    <cellStyle name="_인원계획표 _동원작업중_2002년도BP양식주정_2002년도BP양식주정_현장직원투입계획및실적(생산성분석-2003년실적)" xfId="9068"/>
    <cellStyle name="_인원계획표 _동원작업중_2002년도BP양식주정_사업승인조건검토(일산풍동)" xfId="9069"/>
    <cellStyle name="_인원계획표 _동원작업중_2002년도BP양식주정_사업승인조건검토(일산풍동)_08.2 사업승인조건검토" xfId="9070"/>
    <cellStyle name="_인원계획표 _동원작업중_2002년도BP양식주정_현장직원투입계획및실적(생산성분석-2003년실적)" xfId="9071"/>
    <cellStyle name="_인원계획표 _동원작업중_사업승인조건검토(일산풍동)" xfId="9072"/>
    <cellStyle name="_인원계획표 _동원작업중_사업승인조건검토(일산풍동)_08.2 사업승인조건검토" xfId="9073"/>
    <cellStyle name="_인원계획표 _동원작업중_사업진척점검회의(2001. 8)" xfId="9074"/>
    <cellStyle name="_인원계획표 _동원작업중_사업진척점검회의(2001. 8)_08.2 사업승인조건검토" xfId="9075"/>
    <cellStyle name="_인원계획표 _동원작업중_사업진척점검회의(2001. 8)_2002년도BP양식수정(SOC팀수정부결안1101)" xfId="9076"/>
    <cellStyle name="_인원계획표 _동원작업중_사업진척점검회의(2001. 8)_2002년도BP양식수정(SOC팀수정부결안1101)_08.2 사업승인조건검토" xfId="9077"/>
    <cellStyle name="_인원계획표 _동원작업중_사업진척점검회의(2001. 8)_2002년도BP양식수정(SOC팀수정부결안1101)_사업승인조건검토(일산풍동)" xfId="9078"/>
    <cellStyle name="_인원계획표 _동원작업중_사업진척점검회의(2001. 8)_2002년도BP양식수정(SOC팀수정부결안1101)_사업승인조건검토(일산풍동)_08.2 사업승인조건검토" xfId="9079"/>
    <cellStyle name="_인원계획표 _동원작업중_사업진척점검회의(2001. 8)_2002년도BP양식수정(SOC팀수정부결안1101)_현장직원투입계획및실적(생산성분석-2003년실적)" xfId="9080"/>
    <cellStyle name="_인원계획표 _동원작업중_사업진척점검회의(2001. 8)_2002년도BP양식주정" xfId="9081"/>
    <cellStyle name="_인원계획표 _동원작업중_사업진척점검회의(2001. 8)_2002년도BP양식주정_08.2 사업승인조건검토" xfId="9082"/>
    <cellStyle name="_인원계획표 _동원작업중_사업진척점검회의(2001. 8)_2002년도BP양식주정_2002년도BP양식주정" xfId="9083"/>
    <cellStyle name="_인원계획표 _동원작업중_사업진척점검회의(2001. 8)_2002년도BP양식주정_2002년도BP양식주정_08.2 사업승인조건검토" xfId="9084"/>
    <cellStyle name="_인원계획표 _동원작업중_사업진척점검회의(2001. 8)_2002년도BP양식주정_2002년도BP양식주정_2002년도BP양식수정(SOC팀수정부결안1101)" xfId="9085"/>
    <cellStyle name="_인원계획표 _동원작업중_사업진척점검회의(2001. 8)_2002년도BP양식주정_2002년도BP양식주정_2002년도BP양식수정(SOC팀수정부결안1101)_08.2 사업승인조건검토" xfId="9086"/>
    <cellStyle name="_인원계획표 _동원작업중_사업진척점검회의(2001. 8)_2002년도BP양식주정_2002년도BP양식주정_2002년도BP양식수정(SOC팀수정부결안1101)_사업승인조건검토(일산풍동)" xfId="9087"/>
    <cellStyle name="_인원계획표 _동원작업중_사업진척점검회의(2001. 8)_2002년도BP양식주정_2002년도BP양식주정_2002년도BP양식수정(SOC팀수정부결안1101)_사업승인조건검토(일산풍동)_08.2 사업승인조건검토" xfId="9088"/>
    <cellStyle name="_인원계획표 _동원작업중_사업진척점검회의(2001. 8)_2002년도BP양식주정_2002년도BP양식주정_2002년도BP양식수정(SOC팀수정부결안1101)_현장직원투입계획및실적(생산성분석-2003년실적)" xfId="9089"/>
    <cellStyle name="_인원계획표 _동원작업중_사업진척점검회의(2001. 8)_2002년도BP양식주정_2002년도BP양식주정_사업승인조건검토(일산풍동)" xfId="9090"/>
    <cellStyle name="_인원계획표 _동원작업중_사업진척점검회의(2001. 8)_2002년도BP양식주정_2002년도BP양식주정_사업승인조건검토(일산풍동)_08.2 사업승인조건검토" xfId="9091"/>
    <cellStyle name="_인원계획표 _동원작업중_사업진척점검회의(2001. 8)_2002년도BP양식주정_2002년도BP양식주정_현장직원투입계획및실적(생산성분석-2003년실적)" xfId="9092"/>
    <cellStyle name="_인원계획표 _동원작업중_사업진척점검회의(2001. 8)_2002년도BP양식주정_사업승인조건검토(일산풍동)" xfId="9093"/>
    <cellStyle name="_인원계획표 _동원작업중_사업진척점검회의(2001. 8)_2002년도BP양식주정_사업승인조건검토(일산풍동)_08.2 사업승인조건검토" xfId="9094"/>
    <cellStyle name="_인원계획표 _동원작업중_사업진척점검회의(2001. 8)_2002년도BP양식주정_현장직원투입계획및실적(생산성분석-2003년실적)" xfId="9095"/>
    <cellStyle name="_인원계획표 _동원작업중_사업진척점검회의(2001. 8)_사업승인조건검토(일산풍동)" xfId="9096"/>
    <cellStyle name="_인원계획표 _동원작업중_사업진척점검회의(2001. 8)_사업승인조건검토(일산풍동)_08.2 사업승인조건검토" xfId="9097"/>
    <cellStyle name="_인원계획표 _동원작업중_사업진척점검회의(2001. 8)_현장직원투입계획및실적(생산성분석-2003년실적)" xfId="9098"/>
    <cellStyle name="_인원계획표 _동원작업중_선운흥덕실행" xfId="9099"/>
    <cellStyle name="_인원계획표 _동원작업중_선운흥덕실행_08.2 사업승인조건검토" xfId="9100"/>
    <cellStyle name="_인원계획표 _동원작업중_선운흥덕실행_2002년도BP양식수정(SOC팀수정부결안1101)" xfId="9101"/>
    <cellStyle name="_인원계획표 _동원작업중_선운흥덕실행_2002년도BP양식수정(SOC팀수정부결안1101)_08.2 사업승인조건검토" xfId="9102"/>
    <cellStyle name="_인원계획표 _동원작업중_선운흥덕실행_2002년도BP양식수정(SOC팀수정부결안1101)_사업승인조건검토(일산풍동)" xfId="9103"/>
    <cellStyle name="_인원계획표 _동원작업중_선운흥덕실행_2002년도BP양식수정(SOC팀수정부결안1101)_사업승인조건검토(일산풍동)_08.2 사업승인조건검토" xfId="9104"/>
    <cellStyle name="_인원계획표 _동원작업중_선운흥덕실행_2002년도BP양식수정(SOC팀수정부결안1101)_현장직원투입계획및실적(생산성분석-2003년실적)" xfId="9105"/>
    <cellStyle name="_인원계획표 _동원작업중_선운흥덕실행_2002년도BP양식주정" xfId="9106"/>
    <cellStyle name="_인원계획표 _동원작업중_선운흥덕실행_2002년도BP양식주정_08.2 사업승인조건검토" xfId="9107"/>
    <cellStyle name="_인원계획표 _동원작업중_선운흥덕실행_2002년도BP양식주정_2002년도BP양식주정" xfId="9108"/>
    <cellStyle name="_인원계획표 _동원작업중_선운흥덕실행_2002년도BP양식주정_2002년도BP양식주정_08.2 사업승인조건검토" xfId="9109"/>
    <cellStyle name="_인원계획표 _동원작업중_선운흥덕실행_2002년도BP양식주정_2002년도BP양식주정_2002년도BP양식수정(SOC팀수정부결안1101)" xfId="9110"/>
    <cellStyle name="_인원계획표 _동원작업중_선운흥덕실행_2002년도BP양식주정_2002년도BP양식주정_2002년도BP양식수정(SOC팀수정부결안1101)_08.2 사업승인조건검토" xfId="9111"/>
    <cellStyle name="_인원계획표 _동원작업중_선운흥덕실행_2002년도BP양식주정_2002년도BP양식주정_2002년도BP양식수정(SOC팀수정부결안1101)_사업승인조건검토(일산풍동)" xfId="9112"/>
    <cellStyle name="_인원계획표 _동원작업중_선운흥덕실행_2002년도BP양식주정_2002년도BP양식주정_2002년도BP양식수정(SOC팀수정부결안1101)_사업승인조건검토(일산풍동)_08.2 사업승인조건검토" xfId="9113"/>
    <cellStyle name="_인원계획표 _동원작업중_선운흥덕실행_2002년도BP양식주정_2002년도BP양식주정_2002년도BP양식수정(SOC팀수정부결안1101)_현장직원투입계획및실적(생산성분석-2003년실적)" xfId="9114"/>
    <cellStyle name="_인원계획표 _동원작업중_선운흥덕실행_2002년도BP양식주정_2002년도BP양식주정_사업승인조건검토(일산풍동)" xfId="9115"/>
    <cellStyle name="_인원계획표 _동원작업중_선운흥덕실행_2002년도BP양식주정_2002년도BP양식주정_사업승인조건검토(일산풍동)_08.2 사업승인조건검토" xfId="9116"/>
    <cellStyle name="_인원계획표 _동원작업중_선운흥덕실행_2002년도BP양식주정_2002년도BP양식주정_현장직원투입계획및실적(생산성분석-2003년실적)" xfId="9117"/>
    <cellStyle name="_인원계획표 _동원작업중_선운흥덕실행_2002년도BP양식주정_사업승인조건검토(일산풍동)" xfId="9118"/>
    <cellStyle name="_인원계획표 _동원작업중_선운흥덕실행_2002년도BP양식주정_사업승인조건검토(일산풍동)_08.2 사업승인조건검토" xfId="9119"/>
    <cellStyle name="_인원계획표 _동원작업중_선운흥덕실행_2002년도BP양식주정_현장직원투입계획및실적(생산성분석-2003년실적)" xfId="9120"/>
    <cellStyle name="_인원계획표 _동원작업중_선운흥덕실행_사업승인조건검토(일산풍동)" xfId="9121"/>
    <cellStyle name="_인원계획표 _동원작업중_선운흥덕실행_사업승인조건검토(일산풍동)_08.2 사업승인조건검토" xfId="9122"/>
    <cellStyle name="_인원계획표 _동원작업중_선운흥덕실행_사업진척점검회의(2001. 8)" xfId="9123"/>
    <cellStyle name="_인원계획표 _동원작업중_선운흥덕실행_사업진척점검회의(2001. 8)_08.2 사업승인조건검토" xfId="9124"/>
    <cellStyle name="_인원계획표 _동원작업중_선운흥덕실행_사업진척점검회의(2001. 8)_2002년도BP양식수정(SOC팀수정부결안1101)" xfId="9125"/>
    <cellStyle name="_인원계획표 _동원작업중_선운흥덕실행_사업진척점검회의(2001. 8)_2002년도BP양식수정(SOC팀수정부결안1101)_08.2 사업승인조건검토" xfId="9126"/>
    <cellStyle name="_인원계획표 _동원작업중_선운흥덕실행_사업진척점검회의(2001. 8)_2002년도BP양식수정(SOC팀수정부결안1101)_사업승인조건검토(일산풍동)" xfId="9127"/>
    <cellStyle name="_인원계획표 _동원작업중_선운흥덕실행_사업진척점검회의(2001. 8)_2002년도BP양식수정(SOC팀수정부결안1101)_사업승인조건검토(일산풍동)_08.2 사업승인조건검토" xfId="9128"/>
    <cellStyle name="_인원계획표 _동원작업중_선운흥덕실행_사업진척점검회의(2001. 8)_2002년도BP양식수정(SOC팀수정부결안1101)_현장직원투입계획및실적(생산성분석-2003년실적)" xfId="9129"/>
    <cellStyle name="_인원계획표 _동원작업중_선운흥덕실행_사업진척점검회의(2001. 8)_2002년도BP양식주정" xfId="9130"/>
    <cellStyle name="_인원계획표 _동원작업중_선운흥덕실행_사업진척점검회의(2001. 8)_2002년도BP양식주정_08.2 사업승인조건검토" xfId="9131"/>
    <cellStyle name="_인원계획표 _동원작업중_선운흥덕실행_사업진척점검회의(2001. 8)_2002년도BP양식주정_2002년도BP양식주정" xfId="9132"/>
    <cellStyle name="_인원계획표 _동원작업중_선운흥덕실행_사업진척점검회의(2001. 8)_2002년도BP양식주정_2002년도BP양식주정_08.2 사업승인조건검토" xfId="9133"/>
    <cellStyle name="_인원계획표 _동원작업중_선운흥덕실행_사업진척점검회의(2001. 8)_2002년도BP양식주정_2002년도BP양식주정_2002년도BP양식수정(SOC팀수정부결안1101)" xfId="9134"/>
    <cellStyle name="_인원계획표 _동원작업중_선운흥덕실행_사업진척점검회의(2001. 8)_2002년도BP양식주정_2002년도BP양식주정_2002년도BP양식수정(SOC팀수정부결안1101)_08.2 사업승인조건검토" xfId="9135"/>
    <cellStyle name="_인원계획표 _동원작업중_선운흥덕실행_사업진척점검회의(2001. 8)_2002년도BP양식주정_2002년도BP양식주정_2002년도BP양식수정(SOC팀수정부결안1101)_사업승인조건검토(일산풍동)" xfId="9136"/>
    <cellStyle name="_인원계획표 _동원작업중_선운흥덕실행_사업진척점검회의(2001. 8)_2002년도BP양식주정_2002년도BP양식주정_2002년도BP양식수정(SOC팀수정부결안1101)_사업승인조건검토(일산풍동)_08.2 사업승인조건검토" xfId="9137"/>
    <cellStyle name="_인원계획표 _동원작업중_선운흥덕실행_사업진척점검회의(2001. 8)_2002년도BP양식주정_2002년도BP양식주정_2002년도BP양식수정(SOC팀수정부결안1101)_현장직원투입계획및실적(생산성분석-2003년실적)" xfId="9138"/>
    <cellStyle name="_인원계획표 _동원작업중_선운흥덕실행_사업진척점검회의(2001. 8)_2002년도BP양식주정_2002년도BP양식주정_사업승인조건검토(일산풍동)" xfId="9139"/>
    <cellStyle name="_인원계획표 _동원작업중_선운흥덕실행_사업진척점검회의(2001. 8)_2002년도BP양식주정_2002년도BP양식주정_사업승인조건검토(일산풍동)_08.2 사업승인조건검토" xfId="9140"/>
    <cellStyle name="_인원계획표 _동원작업중_선운흥덕실행_사업진척점검회의(2001. 8)_2002년도BP양식주정_2002년도BP양식주정_현장직원투입계획및실적(생산성분석-2003년실적)" xfId="9141"/>
    <cellStyle name="_인원계획표 _동원작업중_선운흥덕실행_사업진척점검회의(2001. 8)_2002년도BP양식주정_사업승인조건검토(일산풍동)" xfId="9142"/>
    <cellStyle name="_인원계획표 _동원작업중_선운흥덕실행_사업진척점검회의(2001. 8)_2002년도BP양식주정_사업승인조건검토(일산풍동)_08.2 사업승인조건검토" xfId="9143"/>
    <cellStyle name="_인원계획표 _동원작업중_선운흥덕실행_사업진척점검회의(2001. 8)_2002년도BP양식주정_현장직원투입계획및실적(생산성분석-2003년실적)" xfId="9144"/>
    <cellStyle name="_인원계획표 _동원작업중_선운흥덕실행_사업진척점검회의(2001. 8)_사업승인조건검토(일산풍동)" xfId="9145"/>
    <cellStyle name="_인원계획표 _동원작업중_선운흥덕실행_사업진척점검회의(2001. 8)_사업승인조건검토(일산풍동)_08.2 사업승인조건검토" xfId="9146"/>
    <cellStyle name="_인원계획표 _동원작업중_선운흥덕실행_사업진척점검회의(2001. 8)_현장직원투입계획및실적(생산성분석-2003년실적)" xfId="9147"/>
    <cellStyle name="_인원계획표 _동원작업중_선운흥덕실행_현장직원투입계획및실적(생산성분석-2003년실적)" xfId="9148"/>
    <cellStyle name="_인원계획표 _동원작업중_현장직원투입계획및실적(생산성분석-2003년실적)" xfId="9149"/>
    <cellStyle name="_인원계획표 _무안-광주2공구(협력)수정" xfId="6992"/>
    <cellStyle name="_인원계획표 _무안-광주2공구(협력)수정_건국대(입찰)" xfId="6993"/>
    <cellStyle name="_인원계획표 _무안-광주2공구(협력)수정_구기동(제출)(95.0)(031121)" xfId="6994"/>
    <cellStyle name="_인원계획표 _무안-광주2공구(협력)수정_구기동레포츠센타제출" xfId="6995"/>
    <cellStyle name="_인원계획표 _무안-광주2공구(협력)수정_신천동주상복합신축공사" xfId="6996"/>
    <cellStyle name="_인원계획표 _무안-광주2공구(협력)수정_용답동오피스텔가실행" xfId="6997"/>
    <cellStyle name="_인원계획표 _배수지(투찰)" xfId="6998"/>
    <cellStyle name="_인원계획표 _배수지(투찰)_12공구(삼환까뮤)" xfId="6999"/>
    <cellStyle name="_인원계획표 _번암견적의뢰(협력)" xfId="7000"/>
    <cellStyle name="_인원계획표 _번암견적의뢰(협력)_건국대(입찰)" xfId="7001"/>
    <cellStyle name="_인원계획표 _번암견적의뢰(협력)_구기동(제출)(95.0)(031121)" xfId="7002"/>
    <cellStyle name="_인원계획표 _번암견적의뢰(협력)_구기동레포츠센타제출" xfId="7003"/>
    <cellStyle name="_인원계획표 _번암견적의뢰(협력)_신천동주상복합신축공사" xfId="7004"/>
    <cellStyle name="_인원계획표 _번암견적의뢰(협력)_용답동오피스텔가실행" xfId="7005"/>
    <cellStyle name="_인원계획표 _변경내역요약" xfId="1129"/>
    <cellStyle name="_인원계획표 _변경내역요약_도면검토서(전기)" xfId="1130"/>
    <cellStyle name="_인원계획표 _변경내역요약_변경내역요약" xfId="1131"/>
    <cellStyle name="_인원계획표 _변경내역요약_삼천5(변경대비)" xfId="1132"/>
    <cellStyle name="_인원계획표 _변경내역요약_설계변경최종(신명전기)(1)" xfId="1133"/>
    <cellStyle name="_인원계획표 _본사품의실행" xfId="1134"/>
    <cellStyle name="_인원계획표 _사업승인조건검토(일산풍동)" xfId="9150"/>
    <cellStyle name="_인원계획표 _사업승인조건검토(일산풍동)_08.2 사업승인조건검토" xfId="9151"/>
    <cellStyle name="_인원계획표 _사업진척점검회의(2001. 8)" xfId="9152"/>
    <cellStyle name="_인원계획표 _사업진척점검회의(2001. 8)_08.2 사업승인조건검토" xfId="9153"/>
    <cellStyle name="_인원계획표 _사업진척점검회의(2001. 8)_2002년도BP양식수정(SOC팀수정부결안1101)" xfId="9154"/>
    <cellStyle name="_인원계획표 _사업진척점검회의(2001. 8)_2002년도BP양식수정(SOC팀수정부결안1101)_08.2 사업승인조건검토" xfId="9155"/>
    <cellStyle name="_인원계획표 _사업진척점검회의(2001. 8)_2002년도BP양식수정(SOC팀수정부결안1101)_사업승인조건검토(일산풍동)" xfId="9156"/>
    <cellStyle name="_인원계획표 _사업진척점검회의(2001. 8)_2002년도BP양식수정(SOC팀수정부결안1101)_사업승인조건검토(일산풍동)_08.2 사업승인조건검토" xfId="9157"/>
    <cellStyle name="_인원계획표 _사업진척점검회의(2001. 8)_2002년도BP양식수정(SOC팀수정부결안1101)_현장직원투입계획및실적(생산성분석-2003년실적)" xfId="9158"/>
    <cellStyle name="_인원계획표 _사업진척점검회의(2001. 8)_2002년도BP양식주정" xfId="9159"/>
    <cellStyle name="_인원계획표 _사업진척점검회의(2001. 8)_2002년도BP양식주정_08.2 사업승인조건검토" xfId="9160"/>
    <cellStyle name="_인원계획표 _사업진척점검회의(2001. 8)_2002년도BP양식주정_2002년도BP양식주정" xfId="9161"/>
    <cellStyle name="_인원계획표 _사업진척점검회의(2001. 8)_2002년도BP양식주정_2002년도BP양식주정_08.2 사업승인조건검토" xfId="9162"/>
    <cellStyle name="_인원계획표 _사업진척점검회의(2001. 8)_2002년도BP양식주정_2002년도BP양식주정_2002년도BP양식수정(SOC팀수정부결안1101)" xfId="9163"/>
    <cellStyle name="_인원계획표 _사업진척점검회의(2001. 8)_2002년도BP양식주정_2002년도BP양식주정_2002년도BP양식수정(SOC팀수정부결안1101)_08.2 사업승인조건검토" xfId="9164"/>
    <cellStyle name="_인원계획표 _사업진척점검회의(2001. 8)_2002년도BP양식주정_2002년도BP양식주정_2002년도BP양식수정(SOC팀수정부결안1101)_사업승인조건검토(일산풍동)" xfId="9165"/>
    <cellStyle name="_인원계획표 _사업진척점검회의(2001. 8)_2002년도BP양식주정_2002년도BP양식주정_2002년도BP양식수정(SOC팀수정부결안1101)_사업승인조건검토(일산풍동)_08.2 사업승인조건검토" xfId="9166"/>
    <cellStyle name="_인원계획표 _사업진척점검회의(2001. 8)_2002년도BP양식주정_2002년도BP양식주정_2002년도BP양식수정(SOC팀수정부결안1101)_현장직원투입계획및실적(생산성분석-2003년실적)" xfId="9167"/>
    <cellStyle name="_인원계획표 _사업진척점검회의(2001. 8)_2002년도BP양식주정_2002년도BP양식주정_사업승인조건검토(일산풍동)" xfId="9168"/>
    <cellStyle name="_인원계획표 _사업진척점검회의(2001. 8)_2002년도BP양식주정_2002년도BP양식주정_사업승인조건검토(일산풍동)_08.2 사업승인조건검토" xfId="9169"/>
    <cellStyle name="_인원계획표 _사업진척점검회의(2001. 8)_2002년도BP양식주정_2002년도BP양식주정_현장직원투입계획및실적(생산성분석-2003년실적)" xfId="9170"/>
    <cellStyle name="_인원계획표 _사업진척점검회의(2001. 8)_2002년도BP양식주정_사업승인조건검토(일산풍동)" xfId="9171"/>
    <cellStyle name="_인원계획표 _사업진척점검회의(2001. 8)_2002년도BP양식주정_사업승인조건검토(일산풍동)_08.2 사업승인조건검토" xfId="9172"/>
    <cellStyle name="_인원계획표 _사업진척점검회의(2001. 8)_2002년도BP양식주정_현장직원투입계획및실적(생산성분석-2003년실적)" xfId="9173"/>
    <cellStyle name="_인원계획표 _사업진척점검회의(2001. 8)_사업승인조건검토(일산풍동)" xfId="9174"/>
    <cellStyle name="_인원계획표 _사업진척점검회의(2001. 8)_사업승인조건검토(일산풍동)_08.2 사업승인조건검토" xfId="9175"/>
    <cellStyle name="_인원계획표 _사업진척점검회의(2001. 8)_현장직원투입계획및실적(생산성분석-2003년실적)" xfId="9176"/>
    <cellStyle name="_인원계획표 _삼곶제 개수공사" xfId="7006"/>
    <cellStyle name="_인원계획표 _삼곶제 개수공사_12공구(삼환까뮤)" xfId="7007"/>
    <cellStyle name="_인원계획표 _상무대 입찰내역 (남해낙찰)" xfId="1135"/>
    <cellStyle name="_인원계획표 _상무대 입찰내역 (남해낙찰)_대치유수지수경설비-설계내역-0715" xfId="1136"/>
    <cellStyle name="_인원계획표 _상무대 입찰내역 (남해낙찰)_대치유수지수경설비-설계내역-0715_이수교차로주변친수시설-인공폭포설비" xfId="1137"/>
    <cellStyle name="_인원계획표 _상무대 입찰내역 (남해낙찰)_대치유수지수경설비-설계내역-0715_이수교차로주변친수시설-인공폭포설비-0907" xfId="1138"/>
    <cellStyle name="_인원계획표 _상무대 입찰내역 (남해낙찰)_대치유수지수경설비-설계내역-2차발송-0811" xfId="1139"/>
    <cellStyle name="_인원계획표 _상무대 입찰내역 (남해낙찰)_대치유수지수경설비-설계내역-2차발송-0811_이수교차로주변친수시설-인공폭포설비" xfId="1140"/>
    <cellStyle name="_인원계획표 _상무대 입찰내역 (남해낙찰)_대치유수지수경설비-설계내역-2차발송-0811_이수교차로주변친수시설-인공폭포설비-0907" xfId="1141"/>
    <cellStyle name="_인원계획표 _상무대 하도급사항" xfId="1142"/>
    <cellStyle name="_인원계획표 _상무대 하도급사항_대치유수지수경설비-설계내역-0715" xfId="1143"/>
    <cellStyle name="_인원계획표 _상무대 하도급사항_대치유수지수경설비-설계내역-0715_이수교차로주변친수시설-인공폭포설비" xfId="1144"/>
    <cellStyle name="_인원계획표 _상무대 하도급사항_대치유수지수경설비-설계내역-0715_이수교차로주변친수시설-인공폭포설비-0907" xfId="1145"/>
    <cellStyle name="_인원계획표 _상무대 하도급사항_대치유수지수경설비-설계내역-2차발송-0811" xfId="1146"/>
    <cellStyle name="_인원계획표 _상무대 하도급사항_대치유수지수경설비-설계내역-2차발송-0811_이수교차로주변친수시설-인공폭포설비" xfId="1147"/>
    <cellStyle name="_인원계획표 _상무대 하도급사항_대치유수지수경설비-설계내역-2차발송-0811_이수교차로주변친수시설-인공폭포설비-0907" xfId="1148"/>
    <cellStyle name="_인원계획표 _서후-평은(투찰)" xfId="1149"/>
    <cellStyle name="_인원계획표 _서후-평은(투찰)_본사품의실행" xfId="1150"/>
    <cellStyle name="_인원계획표 _서후-평은(투찰)_수정실행안" xfId="1151"/>
    <cellStyle name="_인원계획표 _서후-평은(투찰)_정읍∼완주간 1공구(투찰)" xfId="1152"/>
    <cellStyle name="_인원계획표 _송학실행안" xfId="7008"/>
    <cellStyle name="_인원계획표 _송학실행안_건국대(입찰)" xfId="7009"/>
    <cellStyle name="_인원계획표 _송학실행안_구기동(제출)(95.0)(031121)" xfId="7010"/>
    <cellStyle name="_인원계획표 _송학실행안_구기동레포츠센타제출" xfId="7011"/>
    <cellStyle name="_인원계획표 _송학실행안_번암견적의뢰(협력)" xfId="7012"/>
    <cellStyle name="_인원계획표 _송학실행안_번암견적의뢰(협력)_건국대(입찰)" xfId="7013"/>
    <cellStyle name="_인원계획표 _송학실행안_번암견적의뢰(협력)_구기동(제출)(95.0)(031121)" xfId="7014"/>
    <cellStyle name="_인원계획표 _송학실행안_번암견적의뢰(협력)_구기동레포츠센타제출" xfId="7015"/>
    <cellStyle name="_인원계획표 _송학실행안_번암견적의뢰(협력)_신천동주상복합신축공사" xfId="7016"/>
    <cellStyle name="_인원계획표 _송학실행안_번암견적의뢰(협력)_용답동오피스텔가실행" xfId="7017"/>
    <cellStyle name="_인원계획표 _송학실행안_신천동주상복합신축공사" xfId="7018"/>
    <cellStyle name="_인원계획표 _송학실행안_용답동오피스텔가실행" xfId="7019"/>
    <cellStyle name="_인원계획표 _송학하수투찰" xfId="7020"/>
    <cellStyle name="_인원계획표 _송학하수투찰_건국대(입찰)" xfId="7021"/>
    <cellStyle name="_인원계획표 _송학하수투찰_구기동(제출)(95.0)(031121)" xfId="7022"/>
    <cellStyle name="_인원계획표 _송학하수투찰_구기동레포츠센타제출" xfId="7023"/>
    <cellStyle name="_인원계획표 _송학하수투찰_번암견적의뢰(협력)" xfId="7024"/>
    <cellStyle name="_인원계획표 _송학하수투찰_번암견적의뢰(협력)_건국대(입찰)" xfId="7025"/>
    <cellStyle name="_인원계획표 _송학하수투찰_번암견적의뢰(협력)_구기동(제출)(95.0)(031121)" xfId="7026"/>
    <cellStyle name="_인원계획표 _송학하수투찰_번암견적의뢰(협력)_구기동레포츠센타제출" xfId="7027"/>
    <cellStyle name="_인원계획표 _송학하수투찰_번암견적의뢰(협력)_신천동주상복합신축공사" xfId="7028"/>
    <cellStyle name="_인원계획표 _송학하수투찰_번암견적의뢰(협력)_용답동오피스텔가실행" xfId="7029"/>
    <cellStyle name="_인원계획표 _송학하수투찰_신천동주상복합신축공사" xfId="7030"/>
    <cellStyle name="_인원계획표 _송학하수투찰_용답동오피스텔가실행" xfId="7031"/>
    <cellStyle name="_인원계획표 _송학하수품의(설계넣고)" xfId="7032"/>
    <cellStyle name="_인원계획표 _송학하수품의(설계넣고)_건국대(입찰)" xfId="7033"/>
    <cellStyle name="_인원계획표 _송학하수품의(설계넣고)_구기동(제출)(95.0)(031121)" xfId="7034"/>
    <cellStyle name="_인원계획표 _송학하수품의(설계넣고)_구기동레포츠센타제출" xfId="7035"/>
    <cellStyle name="_인원계획표 _송학하수품의(설계넣고)_무안-광주2공구(협력)수정" xfId="7036"/>
    <cellStyle name="_인원계획표 _송학하수품의(설계넣고)_무안-광주2공구(협력)수정_건국대(입찰)" xfId="7037"/>
    <cellStyle name="_인원계획표 _송학하수품의(설계넣고)_무안-광주2공구(협력)수정_구기동(제출)(95.0)(031121)" xfId="7038"/>
    <cellStyle name="_인원계획표 _송학하수품의(설계넣고)_무안-광주2공구(협력)수정_구기동레포츠센타제출" xfId="7039"/>
    <cellStyle name="_인원계획표 _송학하수품의(설계넣고)_무안-광주2공구(협력)수정_신천동주상복합신축공사" xfId="7040"/>
    <cellStyle name="_인원계획표 _송학하수품의(설계넣고)_무안-광주2공구(협력)수정_용답동오피스텔가실행" xfId="7041"/>
    <cellStyle name="_인원계획표 _송학하수품의(설계넣고)_번암견적의뢰(협력)" xfId="7042"/>
    <cellStyle name="_인원계획표 _송학하수품의(설계넣고)_번암견적의뢰(협력)_건국대(입찰)" xfId="7043"/>
    <cellStyle name="_인원계획표 _송학하수품의(설계넣고)_번암견적의뢰(협력)_구기동(제출)(95.0)(031121)" xfId="7044"/>
    <cellStyle name="_인원계획표 _송학하수품의(설계넣고)_번암견적의뢰(협력)_구기동레포츠센타제출" xfId="7045"/>
    <cellStyle name="_인원계획표 _송학하수품의(설계넣고)_번암견적의뢰(협력)_신천동주상복합신축공사" xfId="7046"/>
    <cellStyle name="_인원계획표 _송학하수품의(설계넣고)_번암견적의뢰(협력)_용답동오피스텔가실행" xfId="7047"/>
    <cellStyle name="_인원계획표 _송학하수품의(설계넣고)_신천동주상복합신축공사" xfId="7048"/>
    <cellStyle name="_인원계획표 _송학하수품의(설계넣고)_용답동오피스텔가실행" xfId="7049"/>
    <cellStyle name="_인원계획표 _송학하수품의(설계넣고)_적상무주IC도로(1공구)" xfId="7050"/>
    <cellStyle name="_인원계획표 _송학하수품의(설계넣고)_적상무주IC도로(1공구)_건국대(입찰)" xfId="7051"/>
    <cellStyle name="_인원계획표 _송학하수품의(설계넣고)_적상무주IC도로(1공구)_구기동(제출)(95.0)(031121)" xfId="7052"/>
    <cellStyle name="_인원계획표 _송학하수품의(설계넣고)_적상무주IC도로(1공구)_구기동레포츠센타제출" xfId="7053"/>
    <cellStyle name="_인원계획표 _송학하수품의(설계넣고)_적상무주IC도로(1공구)_신천동주상복합신축공사" xfId="7054"/>
    <cellStyle name="_인원계획표 _송학하수품의(설계넣고)_적상무주IC도로(1공구)_용답동오피스텔가실행" xfId="7055"/>
    <cellStyle name="_인원계획표 _수원-가실행" xfId="114"/>
    <cellStyle name="_인원계획표 _수정실행안" xfId="1153"/>
    <cellStyle name="_인원계획표 _신천동주상복합신축공사" xfId="7056"/>
    <cellStyle name="_인원계획표 _용답동오피스텔가실행" xfId="7057"/>
    <cellStyle name="_인원계획표 _원덕근덕" xfId="9177"/>
    <cellStyle name="_인원계획표 _원덕근덕_08.2 사업승인조건검토" xfId="9178"/>
    <cellStyle name="_인원계획표 _원덕근덕_2002년도BP양식수정(SOC팀수정부결안1101)" xfId="9179"/>
    <cellStyle name="_인원계획표 _원덕근덕_2002년도BP양식수정(SOC팀수정부결안1101)_08.2 사업승인조건검토" xfId="9180"/>
    <cellStyle name="_인원계획표 _원덕근덕_2002년도BP양식수정(SOC팀수정부결안1101)_사업승인조건검토(일산풍동)" xfId="9181"/>
    <cellStyle name="_인원계획표 _원덕근덕_2002년도BP양식수정(SOC팀수정부결안1101)_사업승인조건검토(일산풍동)_08.2 사업승인조건검토" xfId="9182"/>
    <cellStyle name="_인원계획표 _원덕근덕_2002년도BP양식수정(SOC팀수정부결안1101)_현장직원투입계획및실적(생산성분석-2003년실적)" xfId="9183"/>
    <cellStyle name="_인원계획표 _원덕근덕_2002년도BP양식주정" xfId="9184"/>
    <cellStyle name="_인원계획표 _원덕근덕_2002년도BP양식주정_08.2 사업승인조건검토" xfId="9185"/>
    <cellStyle name="_인원계획표 _원덕근덕_2002년도BP양식주정_2002년도BP양식주정" xfId="9186"/>
    <cellStyle name="_인원계획표 _원덕근덕_2002년도BP양식주정_2002년도BP양식주정_08.2 사업승인조건검토" xfId="9187"/>
    <cellStyle name="_인원계획표 _원덕근덕_2002년도BP양식주정_2002년도BP양식주정_2002년도BP양식수정(SOC팀수정부결안1101)" xfId="9188"/>
    <cellStyle name="_인원계획표 _원덕근덕_2002년도BP양식주정_2002년도BP양식주정_2002년도BP양식수정(SOC팀수정부결안1101)_08.2 사업승인조건검토" xfId="9189"/>
    <cellStyle name="_인원계획표 _원덕근덕_2002년도BP양식주정_2002년도BP양식주정_2002년도BP양식수정(SOC팀수정부결안1101)_사업승인조건검토(일산풍동)" xfId="9190"/>
    <cellStyle name="_인원계획표 _원덕근덕_2002년도BP양식주정_2002년도BP양식주정_2002년도BP양식수정(SOC팀수정부결안1101)_사업승인조건검토(일산풍동)_08.2 사업승인조건검토" xfId="9191"/>
    <cellStyle name="_인원계획표 _원덕근덕_2002년도BP양식주정_2002년도BP양식주정_2002년도BP양식수정(SOC팀수정부결안1101)_현장직원투입계획및실적(생산성분석-2003년실적)" xfId="9192"/>
    <cellStyle name="_인원계획표 _원덕근덕_2002년도BP양식주정_2002년도BP양식주정_사업승인조건검토(일산풍동)" xfId="9193"/>
    <cellStyle name="_인원계획표 _원덕근덕_2002년도BP양식주정_2002년도BP양식주정_사업승인조건검토(일산풍동)_08.2 사업승인조건검토" xfId="9194"/>
    <cellStyle name="_인원계획표 _원덕근덕_2002년도BP양식주정_2002년도BP양식주정_현장직원투입계획및실적(생산성분석-2003년실적)" xfId="9195"/>
    <cellStyle name="_인원계획표 _원덕근덕_2002년도BP양식주정_사업승인조건검토(일산풍동)" xfId="9196"/>
    <cellStyle name="_인원계획표 _원덕근덕_2002년도BP양식주정_사업승인조건검토(일산풍동)_08.2 사업승인조건검토" xfId="9197"/>
    <cellStyle name="_인원계획표 _원덕근덕_2002년도BP양식주정_현장직원투입계획및실적(생산성분석-2003년실적)" xfId="9198"/>
    <cellStyle name="_인원계획표 _원덕근덕_사업승인조건검토(일산풍동)" xfId="9199"/>
    <cellStyle name="_인원계획표 _원덕근덕_사업승인조건검토(일산풍동)_08.2 사업승인조건검토" xfId="9200"/>
    <cellStyle name="_인원계획표 _원덕근덕_사업진척점검회의(2001. 8)" xfId="9201"/>
    <cellStyle name="_인원계획표 _원덕근덕_사업진척점검회의(2001. 8)_08.2 사업승인조건검토" xfId="9202"/>
    <cellStyle name="_인원계획표 _원덕근덕_사업진척점검회의(2001. 8)_2002년도BP양식수정(SOC팀수정부결안1101)" xfId="9203"/>
    <cellStyle name="_인원계획표 _원덕근덕_사업진척점검회의(2001. 8)_2002년도BP양식수정(SOC팀수정부결안1101)_08.2 사업승인조건검토" xfId="9204"/>
    <cellStyle name="_인원계획표 _원덕근덕_사업진척점검회의(2001. 8)_2002년도BP양식수정(SOC팀수정부결안1101)_사업승인조건검토(일산풍동)" xfId="9205"/>
    <cellStyle name="_인원계획표 _원덕근덕_사업진척점검회의(2001. 8)_2002년도BP양식수정(SOC팀수정부결안1101)_사업승인조건검토(일산풍동)_08.2 사업승인조건검토" xfId="9206"/>
    <cellStyle name="_인원계획표 _원덕근덕_사업진척점검회의(2001. 8)_2002년도BP양식수정(SOC팀수정부결안1101)_현장직원투입계획및실적(생산성분석-2003년실적)" xfId="9207"/>
    <cellStyle name="_인원계획표 _원덕근덕_사업진척점검회의(2001. 8)_2002년도BP양식주정" xfId="9208"/>
    <cellStyle name="_인원계획표 _원덕근덕_사업진척점검회의(2001. 8)_2002년도BP양식주정_08.2 사업승인조건검토" xfId="9209"/>
    <cellStyle name="_인원계획표 _원덕근덕_사업진척점검회의(2001. 8)_2002년도BP양식주정_2002년도BP양식주정" xfId="9210"/>
    <cellStyle name="_인원계획표 _원덕근덕_사업진척점검회의(2001. 8)_2002년도BP양식주정_2002년도BP양식주정_08.2 사업승인조건검토" xfId="9211"/>
    <cellStyle name="_인원계획표 _원덕근덕_사업진척점검회의(2001. 8)_2002년도BP양식주정_2002년도BP양식주정_2002년도BP양식수정(SOC팀수정부결안1101)" xfId="9212"/>
    <cellStyle name="_인원계획표 _원덕근덕_사업진척점검회의(2001. 8)_2002년도BP양식주정_2002년도BP양식주정_2002년도BP양식수정(SOC팀수정부결안1101)_08.2 사업승인조건검토" xfId="9213"/>
    <cellStyle name="_인원계획표 _원덕근덕_사업진척점검회의(2001. 8)_2002년도BP양식주정_2002년도BP양식주정_2002년도BP양식수정(SOC팀수정부결안1101)_사업승인조건검토(일산풍동)" xfId="9214"/>
    <cellStyle name="_인원계획표 _원덕근덕_사업진척점검회의(2001. 8)_2002년도BP양식주정_2002년도BP양식주정_2002년도BP양식수정(SOC팀수정부결안1101)_사업승인조건검토(일산풍동)_08.2 사업승인조건검토" xfId="9215"/>
    <cellStyle name="_인원계획표 _원덕근덕_사업진척점검회의(2001. 8)_2002년도BP양식주정_2002년도BP양식주정_2002년도BP양식수정(SOC팀수정부결안1101)_현장직원투입계획및실적(생산성분석-2003년실적)" xfId="9216"/>
    <cellStyle name="_인원계획표 _원덕근덕_사업진척점검회의(2001. 8)_2002년도BP양식주정_2002년도BP양식주정_사업승인조건검토(일산풍동)" xfId="9217"/>
    <cellStyle name="_인원계획표 _원덕근덕_사업진척점검회의(2001. 8)_2002년도BP양식주정_2002년도BP양식주정_사업승인조건검토(일산풍동)_08.2 사업승인조건검토" xfId="9218"/>
    <cellStyle name="_인원계획표 _원덕근덕_사업진척점검회의(2001. 8)_2002년도BP양식주정_2002년도BP양식주정_현장직원투입계획및실적(생산성분석-2003년실적)" xfId="9219"/>
    <cellStyle name="_인원계획표 _원덕근덕_사업진척점검회의(2001. 8)_2002년도BP양식주정_사업승인조건검토(일산풍동)" xfId="9220"/>
    <cellStyle name="_인원계획표 _원덕근덕_사업진척점검회의(2001. 8)_2002년도BP양식주정_사업승인조건검토(일산풍동)_08.2 사업승인조건검토" xfId="9221"/>
    <cellStyle name="_인원계획표 _원덕근덕_사업진척점검회의(2001. 8)_2002년도BP양식주정_현장직원투입계획및실적(생산성분석-2003년실적)" xfId="9222"/>
    <cellStyle name="_인원계획표 _원덕근덕_사업진척점검회의(2001. 8)_사업승인조건검토(일산풍동)" xfId="9223"/>
    <cellStyle name="_인원계획표 _원덕근덕_사업진척점검회의(2001. 8)_사업승인조건검토(일산풍동)_08.2 사업승인조건검토" xfId="9224"/>
    <cellStyle name="_인원계획표 _원덕근덕_사업진척점검회의(2001. 8)_현장직원투입계획및실적(생산성분석-2003년실적)" xfId="9225"/>
    <cellStyle name="_인원계획표 _원덕근덕_현장직원투입계획및실적(생산성분석-2003년실적)" xfId="9226"/>
    <cellStyle name="_인원계획표 _원덕투찰" xfId="9227"/>
    <cellStyle name="_인원계획표 _원덕투찰_08.2 사업승인조건검토" xfId="9228"/>
    <cellStyle name="_인원계획표 _원덕투찰_2002년도BP양식수정(SOC팀수정부결안1101)" xfId="9229"/>
    <cellStyle name="_인원계획표 _원덕투찰_2002년도BP양식수정(SOC팀수정부결안1101)_08.2 사업승인조건검토" xfId="9230"/>
    <cellStyle name="_인원계획표 _원덕투찰_2002년도BP양식수정(SOC팀수정부결안1101)_사업승인조건검토(일산풍동)" xfId="9231"/>
    <cellStyle name="_인원계획표 _원덕투찰_2002년도BP양식수정(SOC팀수정부결안1101)_사업승인조건검토(일산풍동)_08.2 사업승인조건검토" xfId="9232"/>
    <cellStyle name="_인원계획표 _원덕투찰_2002년도BP양식수정(SOC팀수정부결안1101)_현장직원투입계획및실적(생산성분석-2003년실적)" xfId="9233"/>
    <cellStyle name="_인원계획표 _원덕투찰_2002년도BP양식주정" xfId="9234"/>
    <cellStyle name="_인원계획표 _원덕투찰_2002년도BP양식주정_08.2 사업승인조건검토" xfId="9235"/>
    <cellStyle name="_인원계획표 _원덕투찰_2002년도BP양식주정_2002년도BP양식주정" xfId="9236"/>
    <cellStyle name="_인원계획표 _원덕투찰_2002년도BP양식주정_2002년도BP양식주정_08.2 사업승인조건검토" xfId="9237"/>
    <cellStyle name="_인원계획표 _원덕투찰_2002년도BP양식주정_2002년도BP양식주정_2002년도BP양식수정(SOC팀수정부결안1101)" xfId="9238"/>
    <cellStyle name="_인원계획표 _원덕투찰_2002년도BP양식주정_2002년도BP양식주정_2002년도BP양식수정(SOC팀수정부결안1101)_08.2 사업승인조건검토" xfId="9239"/>
    <cellStyle name="_인원계획표 _원덕투찰_2002년도BP양식주정_2002년도BP양식주정_2002년도BP양식수정(SOC팀수정부결안1101)_사업승인조건검토(일산풍동)" xfId="9240"/>
    <cellStyle name="_인원계획표 _원덕투찰_2002년도BP양식주정_2002년도BP양식주정_2002년도BP양식수정(SOC팀수정부결안1101)_사업승인조건검토(일산풍동)_08.2 사업승인조건검토" xfId="9241"/>
    <cellStyle name="_인원계획표 _원덕투찰_2002년도BP양식주정_2002년도BP양식주정_2002년도BP양식수정(SOC팀수정부결안1101)_현장직원투입계획및실적(생산성분석-2003년실적)" xfId="9242"/>
    <cellStyle name="_인원계획표 _원덕투찰_2002년도BP양식주정_2002년도BP양식주정_사업승인조건검토(일산풍동)" xfId="9243"/>
    <cellStyle name="_인원계획표 _원덕투찰_2002년도BP양식주정_2002년도BP양식주정_사업승인조건검토(일산풍동)_08.2 사업승인조건검토" xfId="9244"/>
    <cellStyle name="_인원계획표 _원덕투찰_2002년도BP양식주정_2002년도BP양식주정_현장직원투입계획및실적(생산성분석-2003년실적)" xfId="9245"/>
    <cellStyle name="_인원계획표 _원덕투찰_2002년도BP양식주정_사업승인조건검토(일산풍동)" xfId="9246"/>
    <cellStyle name="_인원계획표 _원덕투찰_2002년도BP양식주정_사업승인조건검토(일산풍동)_08.2 사업승인조건검토" xfId="9247"/>
    <cellStyle name="_인원계획표 _원덕투찰_2002년도BP양식주정_현장직원투입계획및실적(생산성분석-2003년실적)" xfId="9248"/>
    <cellStyle name="_인원계획표 _원덕투찰_사업승인조건검토(일산풍동)" xfId="9249"/>
    <cellStyle name="_인원계획표 _원덕투찰_사업승인조건검토(일산풍동)_08.2 사업승인조건검토" xfId="9250"/>
    <cellStyle name="_인원계획표 _원덕투찰_사업진척점검회의(2001. 8)" xfId="9251"/>
    <cellStyle name="_인원계획표 _원덕투찰_사업진척점검회의(2001. 8)_08.2 사업승인조건검토" xfId="9252"/>
    <cellStyle name="_인원계획표 _원덕투찰_사업진척점검회의(2001. 8)_2002년도BP양식수정(SOC팀수정부결안1101)" xfId="9253"/>
    <cellStyle name="_인원계획표 _원덕투찰_사업진척점검회의(2001. 8)_2002년도BP양식수정(SOC팀수정부결안1101)_08.2 사업승인조건검토" xfId="9254"/>
    <cellStyle name="_인원계획표 _원덕투찰_사업진척점검회의(2001. 8)_2002년도BP양식수정(SOC팀수정부결안1101)_사업승인조건검토(일산풍동)" xfId="9255"/>
    <cellStyle name="_인원계획표 _원덕투찰_사업진척점검회의(2001. 8)_2002년도BP양식수정(SOC팀수정부결안1101)_사업승인조건검토(일산풍동)_08.2 사업승인조건검토" xfId="9256"/>
    <cellStyle name="_인원계획표 _원덕투찰_사업진척점검회의(2001. 8)_2002년도BP양식수정(SOC팀수정부결안1101)_현장직원투입계획및실적(생산성분석-2003년실적)" xfId="9257"/>
    <cellStyle name="_인원계획표 _원덕투찰_사업진척점검회의(2001. 8)_2002년도BP양식주정" xfId="9258"/>
    <cellStyle name="_인원계획표 _원덕투찰_사업진척점검회의(2001. 8)_2002년도BP양식주정_08.2 사업승인조건검토" xfId="9259"/>
    <cellStyle name="_인원계획표 _원덕투찰_사업진척점검회의(2001. 8)_2002년도BP양식주정_2002년도BP양식주정" xfId="9260"/>
    <cellStyle name="_인원계획표 _원덕투찰_사업진척점검회의(2001. 8)_2002년도BP양식주정_2002년도BP양식주정_08.2 사업승인조건검토" xfId="9261"/>
    <cellStyle name="_인원계획표 _원덕투찰_사업진척점검회의(2001. 8)_2002년도BP양식주정_2002년도BP양식주정_2002년도BP양식수정(SOC팀수정부결안1101)" xfId="9262"/>
    <cellStyle name="_인원계획표 _원덕투찰_사업진척점검회의(2001. 8)_2002년도BP양식주정_2002년도BP양식주정_2002년도BP양식수정(SOC팀수정부결안1101)_08.2 사업승인조건검토" xfId="9263"/>
    <cellStyle name="_인원계획표 _원덕투찰_사업진척점검회의(2001. 8)_2002년도BP양식주정_2002년도BP양식주정_2002년도BP양식수정(SOC팀수정부결안1101)_사업승인조건검토(일산풍동)" xfId="9264"/>
    <cellStyle name="_인원계획표 _원덕투찰_사업진척점검회의(2001. 8)_2002년도BP양식주정_2002년도BP양식주정_2002년도BP양식수정(SOC팀수정부결안1101)_사업승인조건검토(일산풍동)_08.2 사업승인조건검토" xfId="9265"/>
    <cellStyle name="_인원계획표 _원덕투찰_사업진척점검회의(2001. 8)_2002년도BP양식주정_2002년도BP양식주정_2002년도BP양식수정(SOC팀수정부결안1101)_현장직원투입계획및실적(생산성분석-2003년실적)" xfId="9266"/>
    <cellStyle name="_인원계획표 _원덕투찰_사업진척점검회의(2001. 8)_2002년도BP양식주정_2002년도BP양식주정_사업승인조건검토(일산풍동)" xfId="9267"/>
    <cellStyle name="_인원계획표 _원덕투찰_사업진척점검회의(2001. 8)_2002년도BP양식주정_2002년도BP양식주정_사업승인조건검토(일산풍동)_08.2 사업승인조건검토" xfId="9268"/>
    <cellStyle name="_인원계획표 _원덕투찰_사업진척점검회의(2001. 8)_2002년도BP양식주정_2002년도BP양식주정_현장직원투입계획및실적(생산성분석-2003년실적)" xfId="9269"/>
    <cellStyle name="_인원계획표 _원덕투찰_사업진척점검회의(2001. 8)_2002년도BP양식주정_사업승인조건검토(일산풍동)" xfId="9270"/>
    <cellStyle name="_인원계획표 _원덕투찰_사업진척점검회의(2001. 8)_2002년도BP양식주정_사업승인조건검토(일산풍동)_08.2 사업승인조건검토" xfId="9271"/>
    <cellStyle name="_인원계획표 _원덕투찰_사업진척점검회의(2001. 8)_2002년도BP양식주정_현장직원투입계획및실적(생산성분석-2003년실적)" xfId="9272"/>
    <cellStyle name="_인원계획표 _원덕투찰_사업진척점검회의(2001. 8)_사업승인조건검토(일산풍동)" xfId="9273"/>
    <cellStyle name="_인원계획표 _원덕투찰_사업진척점검회의(2001. 8)_사업승인조건검토(일산풍동)_08.2 사업승인조건검토" xfId="9274"/>
    <cellStyle name="_인원계획표 _원덕투찰_사업진척점검회의(2001. 8)_현장직원투입계획및실적(생산성분석-2003년실적)" xfId="9275"/>
    <cellStyle name="_인원계획표 _원덕투찰_현장직원투입계획및실적(생산성분석-2003년실적)" xfId="9276"/>
    <cellStyle name="_인원계획표 _적격 " xfId="115"/>
    <cellStyle name="_인원계획표 _적격 _04028적산수량집계" xfId="116"/>
    <cellStyle name="_인원계획표 _적격 _04-가실행(작업중)" xfId="117"/>
    <cellStyle name="_인원계획표 _적격 _04-가실행(작업중1)" xfId="118"/>
    <cellStyle name="_인원계획표 _적격 _12공구(삼환까뮤)" xfId="7058"/>
    <cellStyle name="_인원계획표 _적격 _KT견적요청" xfId="119"/>
    <cellStyle name="_인원계획표 _적격 _가실행" xfId="120"/>
    <cellStyle name="_인원계획표 _적격 _건국대(입찰)" xfId="7059"/>
    <cellStyle name="_인원계획표 _적격 _고서1공구입찰가실행절감(안)" xfId="7060"/>
    <cellStyle name="_인원계획표 _적격 _고서1공구입찰가실행절감(안)_팬택공사현황" xfId="7061"/>
    <cellStyle name="_인원계획표 _적격 _고서1공구입찰가실행절감(안)_팬택공사현황_00팬택공사현황" xfId="7062"/>
    <cellStyle name="_인원계획표 _적격 _광주평동실행" xfId="7063"/>
    <cellStyle name="_인원계획표 _적격 _광주평동실행_건국대(입찰)" xfId="7064"/>
    <cellStyle name="_인원계획표 _적격 _광주평동실행_구기동(제출)(95.0)(031121)" xfId="7065"/>
    <cellStyle name="_인원계획표 _적격 _광주평동실행_구기동레포츠센타제출" xfId="7066"/>
    <cellStyle name="_인원계획표 _적격 _광주평동실행_번암견적의뢰(협력)" xfId="7067"/>
    <cellStyle name="_인원계획표 _적격 _광주평동실행_번암견적의뢰(협력)_건국대(입찰)" xfId="7068"/>
    <cellStyle name="_인원계획표 _적격 _광주평동실행_번암견적의뢰(협력)_구기동(제출)(95.0)(031121)" xfId="7069"/>
    <cellStyle name="_인원계획표 _적격 _광주평동실행_번암견적의뢰(협력)_구기동레포츠센타제출" xfId="7070"/>
    <cellStyle name="_인원계획표 _적격 _광주평동실행_번암견적의뢰(협력)_신천동주상복합신축공사" xfId="7071"/>
    <cellStyle name="_인원계획표 _적격 _광주평동실행_번암견적의뢰(협력)_용답동오피스텔가실행" xfId="7072"/>
    <cellStyle name="_인원계획표 _적격 _광주평동실행_신천동주상복합신축공사" xfId="7073"/>
    <cellStyle name="_인원계획표 _적격 _광주평동실행_용답동오피스텔가실행" xfId="7074"/>
    <cellStyle name="_인원계획표 _적격 _광주평동품의1" xfId="7075"/>
    <cellStyle name="_인원계획표 _적격 _광주평동품의1_건국대(입찰)" xfId="7076"/>
    <cellStyle name="_인원계획표 _적격 _광주평동품의1_구기동(제출)(95.0)(031121)" xfId="7077"/>
    <cellStyle name="_인원계획표 _적격 _광주평동품의1_구기동레포츠센타제출" xfId="7078"/>
    <cellStyle name="_인원계획표 _적격 _광주평동품의1_무안-광주2공구(협력)수정" xfId="7079"/>
    <cellStyle name="_인원계획표 _적격 _광주평동품의1_무안-광주2공구(협력)수정_건국대(입찰)" xfId="7080"/>
    <cellStyle name="_인원계획표 _적격 _광주평동품의1_무안-광주2공구(협력)수정_구기동(제출)(95.0)(031121)" xfId="7081"/>
    <cellStyle name="_인원계획표 _적격 _광주평동품의1_무안-광주2공구(협력)수정_구기동레포츠센타제출" xfId="7082"/>
    <cellStyle name="_인원계획표 _적격 _광주평동품의1_무안-광주2공구(협력)수정_신천동주상복합신축공사" xfId="7083"/>
    <cellStyle name="_인원계획표 _적격 _광주평동품의1_무안-광주2공구(협력)수정_용답동오피스텔가실행" xfId="7084"/>
    <cellStyle name="_인원계획표 _적격 _광주평동품의1_번암견적의뢰(협력)" xfId="7085"/>
    <cellStyle name="_인원계획표 _적격 _광주평동품의1_번암견적의뢰(협력)_건국대(입찰)" xfId="7086"/>
    <cellStyle name="_인원계획표 _적격 _광주평동품의1_번암견적의뢰(협력)_구기동(제출)(95.0)(031121)" xfId="7087"/>
    <cellStyle name="_인원계획표 _적격 _광주평동품의1_번암견적의뢰(협력)_구기동레포츠센타제출" xfId="7088"/>
    <cellStyle name="_인원계획표 _적격 _광주평동품의1_번암견적의뢰(협력)_신천동주상복합신축공사" xfId="7089"/>
    <cellStyle name="_인원계획표 _적격 _광주평동품의1_번암견적의뢰(협력)_용답동오피스텔가실행" xfId="7090"/>
    <cellStyle name="_인원계획표 _적격 _광주평동품의1_신천동주상복합신축공사" xfId="7091"/>
    <cellStyle name="_인원계획표 _적격 _광주평동품의1_용답동오피스텔가실행" xfId="7092"/>
    <cellStyle name="_인원계획표 _적격 _광주평동품의1_적상무주IC도로(1공구)" xfId="7093"/>
    <cellStyle name="_인원계획표 _적격 _광주평동품의1_적상무주IC도로(1공구)_건국대(입찰)" xfId="7094"/>
    <cellStyle name="_인원계획표 _적격 _광주평동품의1_적상무주IC도로(1공구)_구기동(제출)(95.0)(031121)" xfId="7095"/>
    <cellStyle name="_인원계획표 _적격 _광주평동품의1_적상무주IC도로(1공구)_구기동레포츠센타제출" xfId="7096"/>
    <cellStyle name="_인원계획표 _적격 _광주평동품의1_적상무주IC도로(1공구)_신천동주상복합신축공사" xfId="7097"/>
    <cellStyle name="_인원계획표 _적격 _광주평동품의1_적상무주IC도로(1공구)_용답동오피스텔가실행" xfId="7098"/>
    <cellStyle name="_인원계획표 _적격 _구기동(제출)(95.0)(031121)" xfId="7099"/>
    <cellStyle name="_인원계획표 _적격 _구기동레포츠센타제출" xfId="7100"/>
    <cellStyle name="_인원계획표 _적격 _기장하수실행1" xfId="7101"/>
    <cellStyle name="_인원계획표 _적격 _기장하수실행1_건국대(입찰)" xfId="7102"/>
    <cellStyle name="_인원계획표 _적격 _기장하수실행1_구기동(제출)(95.0)(031121)" xfId="7103"/>
    <cellStyle name="_인원계획표 _적격 _기장하수실행1_구기동레포츠센타제출" xfId="7104"/>
    <cellStyle name="_인원계획표 _적격 _기장하수실행1_번암견적의뢰(협력)" xfId="7105"/>
    <cellStyle name="_인원계획표 _적격 _기장하수실행1_번암견적의뢰(협력)_건국대(입찰)" xfId="7106"/>
    <cellStyle name="_인원계획표 _적격 _기장하수실행1_번암견적의뢰(협력)_구기동(제출)(95.0)(031121)" xfId="7107"/>
    <cellStyle name="_인원계획표 _적격 _기장하수실행1_번암견적의뢰(협력)_구기동레포츠센타제출" xfId="7108"/>
    <cellStyle name="_인원계획표 _적격 _기장하수실행1_번암견적의뢰(협력)_신천동주상복합신축공사" xfId="7109"/>
    <cellStyle name="_인원계획표 _적격 _기장하수실행1_번암견적의뢰(협력)_용답동오피스텔가실행" xfId="7110"/>
    <cellStyle name="_인원계획표 _적격 _기장하수실행1_신천동주상복합신축공사" xfId="7111"/>
    <cellStyle name="_인원계획표 _적격 _기장하수실행1_용답동오피스텔가실행" xfId="7112"/>
    <cellStyle name="_인원계획표 _적격 _대치유수지수경설비-설계내역-0715" xfId="1154"/>
    <cellStyle name="_인원계획표 _적격 _대치유수지수경설비-설계내역-0715_이수교차로주변친수시설-인공폭포설비" xfId="1155"/>
    <cellStyle name="_인원계획표 _적격 _대치유수지수경설비-설계내역-0715_이수교차로주변친수시설-인공폭포설비-0907" xfId="1156"/>
    <cellStyle name="_인원계획표 _적격 _대치유수지수경설비-설계내역-2차발송-0811" xfId="1157"/>
    <cellStyle name="_인원계획표 _적격 _대치유수지수경설비-설계내역-2차발송-0811_이수교차로주변친수시설-인공폭포설비" xfId="1158"/>
    <cellStyle name="_인원계획표 _적격 _대치유수지수경설비-설계내역-2차발송-0811_이수교차로주변친수시설-인공폭포설비-0907" xfId="1159"/>
    <cellStyle name="_인원계획표 _적격 _무안-광주2공구(협력)수정" xfId="7113"/>
    <cellStyle name="_인원계획표 _적격 _무안-광주2공구(협력)수정_건국대(입찰)" xfId="7114"/>
    <cellStyle name="_인원계획표 _적격 _무안-광주2공구(협력)수정_구기동(제출)(95.0)(031121)" xfId="7115"/>
    <cellStyle name="_인원계획표 _적격 _무안-광주2공구(협력)수정_구기동레포츠센타제출" xfId="7116"/>
    <cellStyle name="_인원계획표 _적격 _무안-광주2공구(협력)수정_신천동주상복합신축공사" xfId="7117"/>
    <cellStyle name="_인원계획표 _적격 _무안-광주2공구(협력)수정_용답동오피스텔가실행" xfId="7118"/>
    <cellStyle name="_인원계획표 _적격 _배수지(투찰)" xfId="7119"/>
    <cellStyle name="_인원계획표 _적격 _배수지(투찰)_12공구(삼환까뮤)" xfId="7120"/>
    <cellStyle name="_인원계획표 _적격 _번암견적의뢰(협력)" xfId="7121"/>
    <cellStyle name="_인원계획표 _적격 _번암견적의뢰(협력)_건국대(입찰)" xfId="7122"/>
    <cellStyle name="_인원계획표 _적격 _번암견적의뢰(협력)_구기동(제출)(95.0)(031121)" xfId="7123"/>
    <cellStyle name="_인원계획표 _적격 _번암견적의뢰(협력)_구기동레포츠센타제출" xfId="7124"/>
    <cellStyle name="_인원계획표 _적격 _번암견적의뢰(협력)_신천동주상복합신축공사" xfId="7125"/>
    <cellStyle name="_인원계획표 _적격 _번암견적의뢰(협력)_용답동오피스텔가실행" xfId="7126"/>
    <cellStyle name="_인원계획표 _적격 _변경내역요약" xfId="1160"/>
    <cellStyle name="_인원계획표 _적격 _변경내역요약_도면검토서(전기)" xfId="1161"/>
    <cellStyle name="_인원계획표 _적격 _변경내역요약_변경내역요약" xfId="1162"/>
    <cellStyle name="_인원계획표 _적격 _변경내역요약_삼천5(변경대비)" xfId="1163"/>
    <cellStyle name="_인원계획표 _적격 _변경내역요약_설계변경최종(신명전기)(1)" xfId="1164"/>
    <cellStyle name="_인원계획표 _적격 _삼곶제 개수공사" xfId="7127"/>
    <cellStyle name="_인원계획표 _적격 _삼곶제 개수공사_12공구(삼환까뮤)" xfId="7128"/>
    <cellStyle name="_인원계획표 _적격 _상무대 입찰내역 (남해낙찰)" xfId="1165"/>
    <cellStyle name="_인원계획표 _적격 _상무대 입찰내역 (남해낙찰)_대치유수지수경설비-설계내역-0715" xfId="1166"/>
    <cellStyle name="_인원계획표 _적격 _상무대 입찰내역 (남해낙찰)_대치유수지수경설비-설계내역-0715_이수교차로주변친수시설-인공폭포설비" xfId="1167"/>
    <cellStyle name="_인원계획표 _적격 _상무대 입찰내역 (남해낙찰)_대치유수지수경설비-설계내역-0715_이수교차로주변친수시설-인공폭포설비-0907" xfId="1168"/>
    <cellStyle name="_인원계획표 _적격 _상무대 입찰내역 (남해낙찰)_대치유수지수경설비-설계내역-2차발송-0811" xfId="1169"/>
    <cellStyle name="_인원계획표 _적격 _상무대 입찰내역 (남해낙찰)_대치유수지수경설비-설계내역-2차발송-0811_이수교차로주변친수시설-인공폭포설비" xfId="1170"/>
    <cellStyle name="_인원계획표 _적격 _상무대 입찰내역 (남해낙찰)_대치유수지수경설비-설계내역-2차발송-0811_이수교차로주변친수시설-인공폭포설비-0907" xfId="1171"/>
    <cellStyle name="_인원계획표 _적격 _상무대 하도급사항" xfId="1172"/>
    <cellStyle name="_인원계획표 _적격 _상무대 하도급사항_대치유수지수경설비-설계내역-0715" xfId="1173"/>
    <cellStyle name="_인원계획표 _적격 _상무대 하도급사항_대치유수지수경설비-설계내역-0715_이수교차로주변친수시설-인공폭포설비" xfId="1174"/>
    <cellStyle name="_인원계획표 _적격 _상무대 하도급사항_대치유수지수경설비-설계내역-0715_이수교차로주변친수시설-인공폭포설비-0907" xfId="1175"/>
    <cellStyle name="_인원계획표 _적격 _상무대 하도급사항_대치유수지수경설비-설계내역-2차발송-0811" xfId="1176"/>
    <cellStyle name="_인원계획표 _적격 _상무대 하도급사항_대치유수지수경설비-설계내역-2차발송-0811_이수교차로주변친수시설-인공폭포설비" xfId="1177"/>
    <cellStyle name="_인원계획표 _적격 _상무대 하도급사항_대치유수지수경설비-설계내역-2차발송-0811_이수교차로주변친수시설-인공폭포설비-0907" xfId="1178"/>
    <cellStyle name="_인원계획표 _적격 _송학실행안" xfId="7129"/>
    <cellStyle name="_인원계획표 _적격 _송학실행안_건국대(입찰)" xfId="7130"/>
    <cellStyle name="_인원계획표 _적격 _송학실행안_구기동(제출)(95.0)(031121)" xfId="7131"/>
    <cellStyle name="_인원계획표 _적격 _송학실행안_구기동레포츠센타제출" xfId="7132"/>
    <cellStyle name="_인원계획표 _적격 _송학실행안_번암견적의뢰(협력)" xfId="7133"/>
    <cellStyle name="_인원계획표 _적격 _송학실행안_번암견적의뢰(협력)_건국대(입찰)" xfId="7134"/>
    <cellStyle name="_인원계획표 _적격 _송학실행안_번암견적의뢰(협력)_구기동(제출)(95.0)(031121)" xfId="7135"/>
    <cellStyle name="_인원계획표 _적격 _송학실행안_번암견적의뢰(협력)_구기동레포츠센타제출" xfId="7136"/>
    <cellStyle name="_인원계획표 _적격 _송학실행안_번암견적의뢰(협력)_신천동주상복합신축공사" xfId="7137"/>
    <cellStyle name="_인원계획표 _적격 _송학실행안_번암견적의뢰(협력)_용답동오피스텔가실행" xfId="7138"/>
    <cellStyle name="_인원계획표 _적격 _송학실행안_신천동주상복합신축공사" xfId="7139"/>
    <cellStyle name="_인원계획표 _적격 _송학실행안_용답동오피스텔가실행" xfId="7140"/>
    <cellStyle name="_인원계획표 _적격 _송학하수투찰" xfId="7141"/>
    <cellStyle name="_인원계획표 _적격 _송학하수투찰_건국대(입찰)" xfId="7142"/>
    <cellStyle name="_인원계획표 _적격 _송학하수투찰_구기동(제출)(95.0)(031121)" xfId="7143"/>
    <cellStyle name="_인원계획표 _적격 _송학하수투찰_구기동레포츠센타제출" xfId="7144"/>
    <cellStyle name="_인원계획표 _적격 _송학하수투찰_번암견적의뢰(협력)" xfId="7145"/>
    <cellStyle name="_인원계획표 _적격 _송학하수투찰_번암견적의뢰(협력)_건국대(입찰)" xfId="7146"/>
    <cellStyle name="_인원계획표 _적격 _송학하수투찰_번암견적의뢰(협력)_구기동(제출)(95.0)(031121)" xfId="7147"/>
    <cellStyle name="_인원계획표 _적격 _송학하수투찰_번암견적의뢰(협력)_구기동레포츠센타제출" xfId="7148"/>
    <cellStyle name="_인원계획표 _적격 _송학하수투찰_번암견적의뢰(협력)_신천동주상복합신축공사" xfId="7149"/>
    <cellStyle name="_인원계획표 _적격 _송학하수투찰_번암견적의뢰(협력)_용답동오피스텔가실행" xfId="7150"/>
    <cellStyle name="_인원계획표 _적격 _송학하수투찰_신천동주상복합신축공사" xfId="7151"/>
    <cellStyle name="_인원계획표 _적격 _송학하수투찰_용답동오피스텔가실행" xfId="7152"/>
    <cellStyle name="_인원계획표 _적격 _송학하수품의(설계넣고)" xfId="7153"/>
    <cellStyle name="_인원계획표 _적격 _송학하수품의(설계넣고)_건국대(입찰)" xfId="7154"/>
    <cellStyle name="_인원계획표 _적격 _송학하수품의(설계넣고)_구기동(제출)(95.0)(031121)" xfId="7155"/>
    <cellStyle name="_인원계획표 _적격 _송학하수품의(설계넣고)_구기동레포츠센타제출" xfId="7156"/>
    <cellStyle name="_인원계획표 _적격 _송학하수품의(설계넣고)_무안-광주2공구(협력)수정" xfId="7157"/>
    <cellStyle name="_인원계획표 _적격 _송학하수품의(설계넣고)_무안-광주2공구(협력)수정_건국대(입찰)" xfId="7158"/>
    <cellStyle name="_인원계획표 _적격 _송학하수품의(설계넣고)_무안-광주2공구(협력)수정_구기동(제출)(95.0)(031121)" xfId="7159"/>
    <cellStyle name="_인원계획표 _적격 _송학하수품의(설계넣고)_무안-광주2공구(협력)수정_구기동레포츠센타제출" xfId="7160"/>
    <cellStyle name="_인원계획표 _적격 _송학하수품의(설계넣고)_무안-광주2공구(협력)수정_신천동주상복합신축공사" xfId="7161"/>
    <cellStyle name="_인원계획표 _적격 _송학하수품의(설계넣고)_무안-광주2공구(협력)수정_용답동오피스텔가실행" xfId="7162"/>
    <cellStyle name="_인원계획표 _적격 _송학하수품의(설계넣고)_번암견적의뢰(협력)" xfId="7163"/>
    <cellStyle name="_인원계획표 _적격 _송학하수품의(설계넣고)_번암견적의뢰(협력)_건국대(입찰)" xfId="7164"/>
    <cellStyle name="_인원계획표 _적격 _송학하수품의(설계넣고)_번암견적의뢰(협력)_구기동(제출)(95.0)(031121)" xfId="7165"/>
    <cellStyle name="_인원계획표 _적격 _송학하수품의(설계넣고)_번암견적의뢰(협력)_구기동레포츠센타제출" xfId="7166"/>
    <cellStyle name="_인원계획표 _적격 _송학하수품의(설계넣고)_번암견적의뢰(협력)_신천동주상복합신축공사" xfId="7167"/>
    <cellStyle name="_인원계획표 _적격 _송학하수품의(설계넣고)_번암견적의뢰(협력)_용답동오피스텔가실행" xfId="7168"/>
    <cellStyle name="_인원계획표 _적격 _송학하수품의(설계넣고)_신천동주상복합신축공사" xfId="7169"/>
    <cellStyle name="_인원계획표 _적격 _송학하수품의(설계넣고)_용답동오피스텔가실행" xfId="7170"/>
    <cellStyle name="_인원계획표 _적격 _송학하수품의(설계넣고)_적상무주IC도로(1공구)" xfId="7171"/>
    <cellStyle name="_인원계획표 _적격 _송학하수품의(설계넣고)_적상무주IC도로(1공구)_건국대(입찰)" xfId="7172"/>
    <cellStyle name="_인원계획표 _적격 _송학하수품의(설계넣고)_적상무주IC도로(1공구)_구기동(제출)(95.0)(031121)" xfId="7173"/>
    <cellStyle name="_인원계획표 _적격 _송학하수품의(설계넣고)_적상무주IC도로(1공구)_구기동레포츠센타제출" xfId="7174"/>
    <cellStyle name="_인원계획표 _적격 _송학하수품의(설계넣고)_적상무주IC도로(1공구)_신천동주상복합신축공사" xfId="7175"/>
    <cellStyle name="_인원계획표 _적격 _송학하수품의(설계넣고)_적상무주IC도로(1공구)_용답동오피스텔가실행" xfId="7176"/>
    <cellStyle name="_인원계획표 _적격 _수원-가실행" xfId="121"/>
    <cellStyle name="_인원계획표 _적격 _신천동주상복합신축공사" xfId="7177"/>
    <cellStyle name="_인원계획표 _적격 _용답동오피스텔가실행" xfId="7178"/>
    <cellStyle name="_인원계획표 _적격 _적상무주IC도로(1공구)" xfId="7179"/>
    <cellStyle name="_인원계획표 _적격 _적상무주IC도로(1공구)_건국대(입찰)" xfId="7180"/>
    <cellStyle name="_인원계획표 _적격 _적상무주IC도로(1공구)_구기동(제출)(95.0)(031121)" xfId="7181"/>
    <cellStyle name="_인원계획표 _적격 _적상무주IC도로(1공구)_구기동레포츠센타제출" xfId="7182"/>
    <cellStyle name="_인원계획표 _적격 _적상무주IC도로(1공구)_신천동주상복합신축공사" xfId="7183"/>
    <cellStyle name="_인원계획표 _적격 _적상무주IC도로(1공구)_용답동오피스텔가실행" xfId="7184"/>
    <cellStyle name="_인원계획표 _적격 _팬택공사현황" xfId="7185"/>
    <cellStyle name="_인원계획표 _적격 _팬택공사현황_00팬택공사현황" xfId="7186"/>
    <cellStyle name="_인원계획표 _적상무주IC도로(1공구)" xfId="7187"/>
    <cellStyle name="_인원계획표 _적상무주IC도로(1공구)_건국대(입찰)" xfId="7188"/>
    <cellStyle name="_인원계획표 _적상무주IC도로(1공구)_구기동(제출)(95.0)(031121)" xfId="7189"/>
    <cellStyle name="_인원계획표 _적상무주IC도로(1공구)_구기동레포츠센타제출" xfId="7190"/>
    <cellStyle name="_인원계획표 _적상무주IC도로(1공구)_신천동주상복합신축공사" xfId="7191"/>
    <cellStyle name="_인원계획표 _적상무주IC도로(1공구)_용답동오피스텔가실행" xfId="7192"/>
    <cellStyle name="_인원계획표 _정읍∼완주간 1공구(투찰)" xfId="1179"/>
    <cellStyle name="_인원계획표 _조경이식실정보고(굴취신규)" xfId="1180"/>
    <cellStyle name="_인원계획표 _진월 공내역서" xfId="1181"/>
    <cellStyle name="_인원계획표 _진월 공내역서_본사품의실행" xfId="1182"/>
    <cellStyle name="_인원계획표 _진월 공내역서_서후-평은(투찰)" xfId="1183"/>
    <cellStyle name="_인원계획표 _진월 공내역서_서후-평은(투찰)_본사품의실행" xfId="1184"/>
    <cellStyle name="_인원계획표 _진월 공내역서_서후-평은(투찰)_수정실행안" xfId="1185"/>
    <cellStyle name="_인원계획표 _진월 공내역서_서후-평은(투찰)_정읍∼완주간 1공구(투찰)" xfId="1186"/>
    <cellStyle name="_인원계획표 _진월 공내역서_수정실행안" xfId="1187"/>
    <cellStyle name="_인원계획표 _진월 공내역서_정읍∼완주간 1공구(투찰)" xfId="1188"/>
    <cellStyle name="_인원계획표 _팬택공사현황" xfId="7193"/>
    <cellStyle name="_인원계획표 _팬택공사현황_00팬택공사현황" xfId="7194"/>
    <cellStyle name="_인원계획표 _평동내역(01.09.07,실행3,관급계상)" xfId="1189"/>
    <cellStyle name="_인원계획표 _평동내역(87.9%실행)" xfId="1190"/>
    <cellStyle name="_인원계획표 _현장직원투입계획및실적(생산성분석-2003년실적)" xfId="9277"/>
    <cellStyle name="_인테리어-예일" xfId="9278"/>
    <cellStyle name="_인테리어전기실행갑지" xfId="1191"/>
    <cellStyle name="_일반전기1공구" xfId="9279"/>
    <cellStyle name="_일반전기2공구" xfId="9280"/>
    <cellStyle name="_일반전기정산" xfId="9281"/>
    <cellStyle name="_일위대가목록" xfId="9282"/>
    <cellStyle name="_일위대가-폐기물처리장ㅇㅇㅇㅇ" xfId="1192"/>
    <cellStyle name="_입찰갑지" xfId="122"/>
    <cellStyle name="_입찰및현설-역삼1차-에폭시라이닝-091103" xfId="9283"/>
    <cellStyle name="_입찰표지 " xfId="123"/>
    <cellStyle name="_입찰표지 _01설변내역서" xfId="1193"/>
    <cellStyle name="_입찰표지 _04028적산수량집계" xfId="124"/>
    <cellStyle name="_입찰표지 _04-가실행(작업중)" xfId="125"/>
    <cellStyle name="_입찰표지 _04-가실행(작업중1)" xfId="126"/>
    <cellStyle name="_입찰표지 _08.2 사업승인조건검토" xfId="9284"/>
    <cellStyle name="_입찰표지 _12공구(삼환까뮤)" xfId="7195"/>
    <cellStyle name="_입찰표지 _1변경내역서(ESC)" xfId="1194"/>
    <cellStyle name="_입찰표지 _2001입찰분석" xfId="9285"/>
    <cellStyle name="_입찰표지 _2001입찰분석_08.2 사업승인조건검토" xfId="9286"/>
    <cellStyle name="_입찰표지 _2001입찰분석_2002년도BP양식수정(SOC팀수정부결안1101)" xfId="9287"/>
    <cellStyle name="_입찰표지 _2001입찰분석_2002년도BP양식수정(SOC팀수정부결안1101)_08.2 사업승인조건검토" xfId="9288"/>
    <cellStyle name="_입찰표지 _2001입찰분석_2002년도BP양식수정(SOC팀수정부결안1101)_사업승인조건검토(일산풍동)" xfId="9289"/>
    <cellStyle name="_입찰표지 _2001입찰분석_2002년도BP양식수정(SOC팀수정부결안1101)_사업승인조건검토(일산풍동)_08.2 사업승인조건검토" xfId="9290"/>
    <cellStyle name="_입찰표지 _2001입찰분석_2002년도BP양식수정(SOC팀수정부결안1101)_현장직원투입계획및실적(생산성분석-2003년실적)" xfId="9291"/>
    <cellStyle name="_입찰표지 _2001입찰분석_2002년도BP양식주정" xfId="9292"/>
    <cellStyle name="_입찰표지 _2001입찰분석_2002년도BP양식주정_08.2 사업승인조건검토" xfId="9293"/>
    <cellStyle name="_입찰표지 _2001입찰분석_2002년도BP양식주정_2002년도BP양식주정" xfId="9294"/>
    <cellStyle name="_입찰표지 _2001입찰분석_2002년도BP양식주정_2002년도BP양식주정_08.2 사업승인조건검토" xfId="9295"/>
    <cellStyle name="_입찰표지 _2001입찰분석_2002년도BP양식주정_2002년도BP양식주정_2002년도BP양식수정(SOC팀수정부결안1101)" xfId="9296"/>
    <cellStyle name="_입찰표지 _2001입찰분석_2002년도BP양식주정_2002년도BP양식주정_2002년도BP양식수정(SOC팀수정부결안1101)_08.2 사업승인조건검토" xfId="9297"/>
    <cellStyle name="_입찰표지 _2001입찰분석_2002년도BP양식주정_2002년도BP양식주정_2002년도BP양식수정(SOC팀수정부결안1101)_사업승인조건검토(일산풍동)" xfId="9298"/>
    <cellStyle name="_입찰표지 _2001입찰분석_2002년도BP양식주정_2002년도BP양식주정_2002년도BP양식수정(SOC팀수정부결안1101)_사업승인조건검토(일산풍동)_08.2 사업승인조건검토" xfId="9299"/>
    <cellStyle name="_입찰표지 _2001입찰분석_2002년도BP양식주정_2002년도BP양식주정_2002년도BP양식수정(SOC팀수정부결안1101)_현장직원투입계획및실적(생산성분석-2003년실적)" xfId="9300"/>
    <cellStyle name="_입찰표지 _2001입찰분석_2002년도BP양식주정_2002년도BP양식주정_사업승인조건검토(일산풍동)" xfId="9301"/>
    <cellStyle name="_입찰표지 _2001입찰분석_2002년도BP양식주정_2002년도BP양식주정_사업승인조건검토(일산풍동)_08.2 사업승인조건검토" xfId="9302"/>
    <cellStyle name="_입찰표지 _2001입찰분석_2002년도BP양식주정_2002년도BP양식주정_현장직원투입계획및실적(생산성분석-2003년실적)" xfId="9303"/>
    <cellStyle name="_입찰표지 _2001입찰분석_2002년도BP양식주정_사업승인조건검토(일산풍동)" xfId="9304"/>
    <cellStyle name="_입찰표지 _2001입찰분석_2002년도BP양식주정_사업승인조건검토(일산풍동)_08.2 사업승인조건검토" xfId="9305"/>
    <cellStyle name="_입찰표지 _2001입찰분석_2002년도BP양식주정_현장직원투입계획및실적(생산성분석-2003년실적)" xfId="9306"/>
    <cellStyle name="_입찰표지 _2001입찰분석_사업승인조건검토(일산풍동)" xfId="9307"/>
    <cellStyle name="_입찰표지 _2001입찰분석_사업승인조건검토(일산풍동)_08.2 사업승인조건검토" xfId="9308"/>
    <cellStyle name="_입찰표지 _2001입찰분석_사업진척점검회의(2001. 8)" xfId="9309"/>
    <cellStyle name="_입찰표지 _2001입찰분석_사업진척점검회의(2001. 8)_08.2 사업승인조건검토" xfId="9310"/>
    <cellStyle name="_입찰표지 _2001입찰분석_사업진척점검회의(2001. 8)_2002년도BP양식수정(SOC팀수정부결안1101)" xfId="9311"/>
    <cellStyle name="_입찰표지 _2001입찰분석_사업진척점검회의(2001. 8)_2002년도BP양식수정(SOC팀수정부결안1101)_08.2 사업승인조건검토" xfId="9312"/>
    <cellStyle name="_입찰표지 _2001입찰분석_사업진척점검회의(2001. 8)_2002년도BP양식수정(SOC팀수정부결안1101)_사업승인조건검토(일산풍동)" xfId="9313"/>
    <cellStyle name="_입찰표지 _2001입찰분석_사업진척점검회의(2001. 8)_2002년도BP양식수정(SOC팀수정부결안1101)_사업승인조건검토(일산풍동)_08.2 사업승인조건검토" xfId="9314"/>
    <cellStyle name="_입찰표지 _2001입찰분석_사업진척점검회의(2001. 8)_2002년도BP양식수정(SOC팀수정부결안1101)_현장직원투입계획및실적(생산성분석-2003년실적)" xfId="9315"/>
    <cellStyle name="_입찰표지 _2001입찰분석_사업진척점검회의(2001. 8)_2002년도BP양식주정" xfId="9316"/>
    <cellStyle name="_입찰표지 _2001입찰분석_사업진척점검회의(2001. 8)_2002년도BP양식주정_08.2 사업승인조건검토" xfId="9317"/>
    <cellStyle name="_입찰표지 _2001입찰분석_사업진척점검회의(2001. 8)_2002년도BP양식주정_2002년도BP양식주정" xfId="9318"/>
    <cellStyle name="_입찰표지 _2001입찰분석_사업진척점검회의(2001. 8)_2002년도BP양식주정_2002년도BP양식주정_08.2 사업승인조건검토" xfId="9319"/>
    <cellStyle name="_입찰표지 _2001입찰분석_사업진척점검회의(2001. 8)_2002년도BP양식주정_2002년도BP양식주정_2002년도BP양식수정(SOC팀수정부결안1101)" xfId="9320"/>
    <cellStyle name="_입찰표지 _2001입찰분석_사업진척점검회의(2001. 8)_2002년도BP양식주정_2002년도BP양식주정_2002년도BP양식수정(SOC팀수정부결안1101)_08.2 사업승인조건검토" xfId="9321"/>
    <cellStyle name="_입찰표지 _2001입찰분석_사업진척점검회의(2001. 8)_2002년도BP양식주정_2002년도BP양식주정_2002년도BP양식수정(SOC팀수정부결안1101)_사업승인조건검토(일산풍동)" xfId="9322"/>
    <cellStyle name="_입찰표지 _2001입찰분석_사업진척점검회의(2001. 8)_2002년도BP양식주정_2002년도BP양식주정_2002년도BP양식수정(SOC팀수정부결안1101)_사업승인조건검토(일산풍동)_08.2 사업승인조건검토" xfId="9323"/>
    <cellStyle name="_입찰표지 _2001입찰분석_사업진척점검회의(2001. 8)_2002년도BP양식주정_2002년도BP양식주정_2002년도BP양식수정(SOC팀수정부결안1101)_현장직원투입계획및실적(생산성분석-2003년실적)" xfId="9324"/>
    <cellStyle name="_입찰표지 _2001입찰분석_사업진척점검회의(2001. 8)_2002년도BP양식주정_2002년도BP양식주정_사업승인조건검토(일산풍동)" xfId="9325"/>
    <cellStyle name="_입찰표지 _2001입찰분석_사업진척점검회의(2001. 8)_2002년도BP양식주정_2002년도BP양식주정_사업승인조건검토(일산풍동)_08.2 사업승인조건검토" xfId="9326"/>
    <cellStyle name="_입찰표지 _2001입찰분석_사업진척점검회의(2001. 8)_2002년도BP양식주정_2002년도BP양식주정_현장직원투입계획및실적(생산성분석-2003년실적)" xfId="9327"/>
    <cellStyle name="_입찰표지 _2001입찰분석_사업진척점검회의(2001. 8)_2002년도BP양식주정_사업승인조건검토(일산풍동)" xfId="9328"/>
    <cellStyle name="_입찰표지 _2001입찰분석_사업진척점검회의(2001. 8)_2002년도BP양식주정_사업승인조건검토(일산풍동)_08.2 사업승인조건검토" xfId="9329"/>
    <cellStyle name="_입찰표지 _2001입찰분석_사업진척점검회의(2001. 8)_2002년도BP양식주정_현장직원투입계획및실적(생산성분석-2003년실적)" xfId="9330"/>
    <cellStyle name="_입찰표지 _2001입찰분석_사업진척점검회의(2001. 8)_사업승인조건검토(일산풍동)" xfId="9331"/>
    <cellStyle name="_입찰표지 _2001입찰분석_사업진척점검회의(2001. 8)_사업승인조건검토(일산풍동)_08.2 사업승인조건검토" xfId="9332"/>
    <cellStyle name="_입찰표지 _2001입찰분석_사업진척점검회의(2001. 8)_현장직원투입계획및실적(생산성분석-2003년실적)" xfId="9333"/>
    <cellStyle name="_입찰표지 _2001입찰분석_현장직원투입계획및실적(생산성분석-2003년실적)" xfId="9334"/>
    <cellStyle name="_입찰표지 _2002년도BP양식수정(SOC팀수정부결안1101)" xfId="9335"/>
    <cellStyle name="_입찰표지 _2002년도BP양식수정(SOC팀수정부결안1101)_08.2 사업승인조건검토" xfId="9336"/>
    <cellStyle name="_입찰표지 _2002년도BP양식수정(SOC팀수정부결안1101)_사업승인조건검토(일산풍동)" xfId="9337"/>
    <cellStyle name="_입찰표지 _2002년도BP양식수정(SOC팀수정부결안1101)_사업승인조건검토(일산풍동)_08.2 사업승인조건검토" xfId="9338"/>
    <cellStyle name="_입찰표지 _2002년도BP양식수정(SOC팀수정부결안1101)_현장직원투입계획및실적(생산성분석-2003년실적)" xfId="9339"/>
    <cellStyle name="_입찰표지 _2002년도BP양식주정" xfId="9340"/>
    <cellStyle name="_입찰표지 _2002년도BP양식주정_08.2 사업승인조건검토" xfId="9341"/>
    <cellStyle name="_입찰표지 _2002년도BP양식주정_2002년도BP양식주정" xfId="9342"/>
    <cellStyle name="_입찰표지 _2002년도BP양식주정_2002년도BP양식주정_08.2 사업승인조건검토" xfId="9343"/>
    <cellStyle name="_입찰표지 _2002년도BP양식주정_2002년도BP양식주정_2002년도BP양식수정(SOC팀수정부결안1101)" xfId="9344"/>
    <cellStyle name="_입찰표지 _2002년도BP양식주정_2002년도BP양식주정_2002년도BP양식수정(SOC팀수정부결안1101)_08.2 사업승인조건검토" xfId="9345"/>
    <cellStyle name="_입찰표지 _2002년도BP양식주정_2002년도BP양식주정_2002년도BP양식수정(SOC팀수정부결안1101)_사업승인조건검토(일산풍동)" xfId="9346"/>
    <cellStyle name="_입찰표지 _2002년도BP양식주정_2002년도BP양식주정_2002년도BP양식수정(SOC팀수정부결안1101)_사업승인조건검토(일산풍동)_08.2 사업승인조건검토" xfId="9347"/>
    <cellStyle name="_입찰표지 _2002년도BP양식주정_2002년도BP양식주정_2002년도BP양식수정(SOC팀수정부결안1101)_현장직원투입계획및실적(생산성분석-2003년실적)" xfId="9348"/>
    <cellStyle name="_입찰표지 _2002년도BP양식주정_2002년도BP양식주정_사업승인조건검토(일산풍동)" xfId="9349"/>
    <cellStyle name="_입찰표지 _2002년도BP양식주정_2002년도BP양식주정_사업승인조건검토(일산풍동)_08.2 사업승인조건검토" xfId="9350"/>
    <cellStyle name="_입찰표지 _2002년도BP양식주정_2002년도BP양식주정_현장직원투입계획및실적(생산성분석-2003년실적)" xfId="9351"/>
    <cellStyle name="_입찰표지 _2002년도BP양식주정_사업승인조건검토(일산풍동)" xfId="9352"/>
    <cellStyle name="_입찰표지 _2002년도BP양식주정_사업승인조건검토(일산풍동)_08.2 사업승인조건검토" xfId="9353"/>
    <cellStyle name="_입찰표지 _2002년도BP양식주정_현장직원투입계획및실적(생산성분석-2003년실적)" xfId="9354"/>
    <cellStyle name="_입찰표지 _2차변경내역서(ESC)" xfId="1195"/>
    <cellStyle name="_입찰표지 _KT견적요청" xfId="127"/>
    <cellStyle name="_입찰표지 _가실행" xfId="128"/>
    <cellStyle name="_입찰표지 _거제U-2(3차)" xfId="1196"/>
    <cellStyle name="_입찰표지 _거제U-2(3차)_거제U-2(3차)" xfId="1197"/>
    <cellStyle name="_입찰표지 _거제U-2(3차)_거제U-2(3차)_본사품의실행" xfId="1198"/>
    <cellStyle name="_입찰표지 _거제U-2(3차)_거제U-2(3차)_서후-평은(투찰)" xfId="1199"/>
    <cellStyle name="_입찰표지 _거제U-2(3차)_거제U-2(3차)_서후-평은(투찰)_본사품의실행" xfId="1200"/>
    <cellStyle name="_입찰표지 _거제U-2(3차)_거제U-2(3차)_서후-평은(투찰)_수정실행안" xfId="1201"/>
    <cellStyle name="_입찰표지 _거제U-2(3차)_거제U-2(3차)_서후-평은(투찰)_정읍∼완주간 1공구(투찰)" xfId="1202"/>
    <cellStyle name="_입찰표지 _거제U-2(3차)_거제U-2(3차)_수정실행안" xfId="1203"/>
    <cellStyle name="_입찰표지 _거제U-2(3차)_거제U-2(3차)_정읍∼완주간 1공구(투찰)" xfId="1204"/>
    <cellStyle name="_입찰표지 _거제U-2(3차)_본사품의실행" xfId="1205"/>
    <cellStyle name="_입찰표지 _거제U-2(3차)_서후-평은(투찰)" xfId="1206"/>
    <cellStyle name="_입찰표지 _거제U-2(3차)_서후-평은(투찰)_본사품의실행" xfId="1207"/>
    <cellStyle name="_입찰표지 _거제U-2(3차)_서후-평은(투찰)_수정실행안" xfId="1208"/>
    <cellStyle name="_입찰표지 _거제U-2(3차)_서후-평은(투찰)_정읍∼완주간 1공구(투찰)" xfId="1209"/>
    <cellStyle name="_입찰표지 _거제U-2(3차)_수정실행안" xfId="1210"/>
    <cellStyle name="_입찰표지 _거제U-2(3차)_정읍∼완주간 1공구(투찰)" xfId="1211"/>
    <cellStyle name="_입찰표지 _건국대(입찰)" xfId="7196"/>
    <cellStyle name="_입찰표지 _고서1공구입찰가실행절감(안)" xfId="7197"/>
    <cellStyle name="_입찰표지 _고서1공구입찰가실행절감(안)_팬택공사현황" xfId="7198"/>
    <cellStyle name="_입찰표지 _고서1공구입찰가실행절감(안)_팬택공사현황_00팬택공사현황" xfId="7199"/>
    <cellStyle name="_입찰표지 _공종별공사내용(광주참고용)" xfId="1212"/>
    <cellStyle name="_입찰표지 _공종별공사내용(평동)" xfId="1213"/>
    <cellStyle name="_입찰표지 _광주평동실행" xfId="7200"/>
    <cellStyle name="_입찰표지 _광주평동실행_건국대(입찰)" xfId="7201"/>
    <cellStyle name="_입찰표지 _광주평동실행_구기동(제출)(95.0)(031121)" xfId="7202"/>
    <cellStyle name="_입찰표지 _광주평동실행_구기동레포츠센타제출" xfId="7203"/>
    <cellStyle name="_입찰표지 _광주평동실행_번암견적의뢰(협력)" xfId="7204"/>
    <cellStyle name="_입찰표지 _광주평동실행_번암견적의뢰(협력)_건국대(입찰)" xfId="7205"/>
    <cellStyle name="_입찰표지 _광주평동실행_번암견적의뢰(협력)_구기동(제출)(95.0)(031121)" xfId="7206"/>
    <cellStyle name="_입찰표지 _광주평동실행_번암견적의뢰(협력)_구기동레포츠센타제출" xfId="7207"/>
    <cellStyle name="_입찰표지 _광주평동실행_번암견적의뢰(협력)_신천동주상복합신축공사" xfId="7208"/>
    <cellStyle name="_입찰표지 _광주평동실행_번암견적의뢰(협력)_용답동오피스텔가실행" xfId="7209"/>
    <cellStyle name="_입찰표지 _광주평동실행_신천동주상복합신축공사" xfId="7210"/>
    <cellStyle name="_입찰표지 _광주평동실행_용답동오피스텔가실행" xfId="7211"/>
    <cellStyle name="_입찰표지 _광주평동품의1" xfId="7212"/>
    <cellStyle name="_입찰표지 _광주평동품의1_건국대(입찰)" xfId="7213"/>
    <cellStyle name="_입찰표지 _광주평동품의1_구기동(제출)(95.0)(031121)" xfId="7214"/>
    <cellStyle name="_입찰표지 _광주평동품의1_구기동레포츠센타제출" xfId="7215"/>
    <cellStyle name="_입찰표지 _광주평동품의1_무안-광주2공구(협력)수정" xfId="7216"/>
    <cellStyle name="_입찰표지 _광주평동품의1_무안-광주2공구(협력)수정_건국대(입찰)" xfId="7217"/>
    <cellStyle name="_입찰표지 _광주평동품의1_무안-광주2공구(협력)수정_구기동(제출)(95.0)(031121)" xfId="7218"/>
    <cellStyle name="_입찰표지 _광주평동품의1_무안-광주2공구(협력)수정_구기동레포츠센타제출" xfId="7219"/>
    <cellStyle name="_입찰표지 _광주평동품의1_무안-광주2공구(협력)수정_신천동주상복합신축공사" xfId="7220"/>
    <cellStyle name="_입찰표지 _광주평동품의1_무안-광주2공구(협력)수정_용답동오피스텔가실행" xfId="7221"/>
    <cellStyle name="_입찰표지 _광주평동품의1_번암견적의뢰(협력)" xfId="7222"/>
    <cellStyle name="_입찰표지 _광주평동품의1_번암견적의뢰(협력)_건국대(입찰)" xfId="7223"/>
    <cellStyle name="_입찰표지 _광주평동품의1_번암견적의뢰(협력)_구기동(제출)(95.0)(031121)" xfId="7224"/>
    <cellStyle name="_입찰표지 _광주평동품의1_번암견적의뢰(협력)_구기동레포츠센타제출" xfId="7225"/>
    <cellStyle name="_입찰표지 _광주평동품의1_번암견적의뢰(협력)_신천동주상복합신축공사" xfId="7226"/>
    <cellStyle name="_입찰표지 _광주평동품의1_번암견적의뢰(협력)_용답동오피스텔가실행" xfId="7227"/>
    <cellStyle name="_입찰표지 _광주평동품의1_신천동주상복합신축공사" xfId="7228"/>
    <cellStyle name="_입찰표지 _광주평동품의1_용답동오피스텔가실행" xfId="7229"/>
    <cellStyle name="_입찰표지 _광주평동품의1_적상무주IC도로(1공구)" xfId="7230"/>
    <cellStyle name="_입찰표지 _광주평동품의1_적상무주IC도로(1공구)_건국대(입찰)" xfId="7231"/>
    <cellStyle name="_입찰표지 _광주평동품의1_적상무주IC도로(1공구)_구기동(제출)(95.0)(031121)" xfId="7232"/>
    <cellStyle name="_입찰표지 _광주평동품의1_적상무주IC도로(1공구)_구기동레포츠센타제출" xfId="7233"/>
    <cellStyle name="_입찰표지 _광주평동품의1_적상무주IC도로(1공구)_신천동주상복합신축공사" xfId="7234"/>
    <cellStyle name="_입찰표지 _광주평동품의1_적상무주IC도로(1공구)_용답동오피스텔가실행" xfId="7235"/>
    <cellStyle name="_입찰표지 _구기동(제출)(95.0)(031121)" xfId="7236"/>
    <cellStyle name="_입찰표지 _구기동레포츠센타제출" xfId="7237"/>
    <cellStyle name="_입찰표지 _기장하수실행1" xfId="7238"/>
    <cellStyle name="_입찰표지 _기장하수실행1_건국대(입찰)" xfId="7239"/>
    <cellStyle name="_입찰표지 _기장하수실행1_구기동(제출)(95.0)(031121)" xfId="7240"/>
    <cellStyle name="_입찰표지 _기장하수실행1_구기동레포츠센타제출" xfId="7241"/>
    <cellStyle name="_입찰표지 _기장하수실행1_번암견적의뢰(협력)" xfId="7242"/>
    <cellStyle name="_입찰표지 _기장하수실행1_번암견적의뢰(협력)_건국대(입찰)" xfId="7243"/>
    <cellStyle name="_입찰표지 _기장하수실행1_번암견적의뢰(협력)_구기동(제출)(95.0)(031121)" xfId="7244"/>
    <cellStyle name="_입찰표지 _기장하수실행1_번암견적의뢰(협력)_구기동레포츠센타제출" xfId="7245"/>
    <cellStyle name="_입찰표지 _기장하수실행1_번암견적의뢰(협력)_신천동주상복합신축공사" xfId="7246"/>
    <cellStyle name="_입찰표지 _기장하수실행1_번암견적의뢰(협력)_용답동오피스텔가실행" xfId="7247"/>
    <cellStyle name="_입찰표지 _기장하수실행1_신천동주상복합신축공사" xfId="7248"/>
    <cellStyle name="_입찰표지 _기장하수실행1_용답동오피스텔가실행" xfId="7249"/>
    <cellStyle name="_입찰표지 _김해작업중" xfId="9355"/>
    <cellStyle name="_입찰표지 _김해작업중_08.2 사업승인조건검토" xfId="9356"/>
    <cellStyle name="_입찰표지 _김해작업중_2002년도BP양식수정(SOC팀수정부결안1101)" xfId="9357"/>
    <cellStyle name="_입찰표지 _김해작업중_2002년도BP양식수정(SOC팀수정부결안1101)_08.2 사업승인조건검토" xfId="9358"/>
    <cellStyle name="_입찰표지 _김해작업중_2002년도BP양식수정(SOC팀수정부결안1101)_사업승인조건검토(일산풍동)" xfId="9359"/>
    <cellStyle name="_입찰표지 _김해작업중_2002년도BP양식수정(SOC팀수정부결안1101)_사업승인조건검토(일산풍동)_08.2 사업승인조건검토" xfId="9360"/>
    <cellStyle name="_입찰표지 _김해작업중_2002년도BP양식수정(SOC팀수정부결안1101)_현장직원투입계획및실적(생산성분석-2003년실적)" xfId="9361"/>
    <cellStyle name="_입찰표지 _김해작업중_2002년도BP양식주정" xfId="9362"/>
    <cellStyle name="_입찰표지 _김해작업중_2002년도BP양식주정_08.2 사업승인조건검토" xfId="9363"/>
    <cellStyle name="_입찰표지 _김해작업중_2002년도BP양식주정_2002년도BP양식주정" xfId="9364"/>
    <cellStyle name="_입찰표지 _김해작업중_2002년도BP양식주정_2002년도BP양식주정_08.2 사업승인조건검토" xfId="9365"/>
    <cellStyle name="_입찰표지 _김해작업중_2002년도BP양식주정_2002년도BP양식주정_2002년도BP양식수정(SOC팀수정부결안1101)" xfId="9366"/>
    <cellStyle name="_입찰표지 _김해작업중_2002년도BP양식주정_2002년도BP양식주정_2002년도BP양식수정(SOC팀수정부결안1101)_08.2 사업승인조건검토" xfId="9367"/>
    <cellStyle name="_입찰표지 _김해작업중_2002년도BP양식주정_2002년도BP양식주정_2002년도BP양식수정(SOC팀수정부결안1101)_사업승인조건검토(일산풍동)" xfId="9368"/>
    <cellStyle name="_입찰표지 _김해작업중_2002년도BP양식주정_2002년도BP양식주정_2002년도BP양식수정(SOC팀수정부결안1101)_사업승인조건검토(일산풍동)_08.2 사업승인조건검토" xfId="9369"/>
    <cellStyle name="_입찰표지 _김해작업중_2002년도BP양식주정_2002년도BP양식주정_2002년도BP양식수정(SOC팀수정부결안1101)_현장직원투입계획및실적(생산성분석-2003년실적)" xfId="9370"/>
    <cellStyle name="_입찰표지 _김해작업중_2002년도BP양식주정_2002년도BP양식주정_사업승인조건검토(일산풍동)" xfId="9371"/>
    <cellStyle name="_입찰표지 _김해작업중_2002년도BP양식주정_2002년도BP양식주정_사업승인조건검토(일산풍동)_08.2 사업승인조건검토" xfId="9372"/>
    <cellStyle name="_입찰표지 _김해작업중_2002년도BP양식주정_2002년도BP양식주정_현장직원투입계획및실적(생산성분석-2003년실적)" xfId="9373"/>
    <cellStyle name="_입찰표지 _김해작업중_2002년도BP양식주정_사업승인조건검토(일산풍동)" xfId="9374"/>
    <cellStyle name="_입찰표지 _김해작업중_2002년도BP양식주정_사업승인조건검토(일산풍동)_08.2 사업승인조건검토" xfId="9375"/>
    <cellStyle name="_입찰표지 _김해작업중_2002년도BP양식주정_현장직원투입계획및실적(생산성분석-2003년실적)" xfId="9376"/>
    <cellStyle name="_입찰표지 _김해작업중_사업승인조건검토(일산풍동)" xfId="9377"/>
    <cellStyle name="_입찰표지 _김해작업중_사업승인조건검토(일산풍동)_08.2 사업승인조건검토" xfId="9378"/>
    <cellStyle name="_입찰표지 _김해작업중_사업진척점검회의(2001. 8)" xfId="9379"/>
    <cellStyle name="_입찰표지 _김해작업중_사업진척점검회의(2001. 8)_08.2 사업승인조건검토" xfId="9380"/>
    <cellStyle name="_입찰표지 _김해작업중_사업진척점검회의(2001. 8)_2002년도BP양식수정(SOC팀수정부결안1101)" xfId="9381"/>
    <cellStyle name="_입찰표지 _김해작업중_사업진척점검회의(2001. 8)_2002년도BP양식수정(SOC팀수정부결안1101)_08.2 사업승인조건검토" xfId="9382"/>
    <cellStyle name="_입찰표지 _김해작업중_사업진척점검회의(2001. 8)_2002년도BP양식수정(SOC팀수정부결안1101)_사업승인조건검토(일산풍동)" xfId="9383"/>
    <cellStyle name="_입찰표지 _김해작업중_사업진척점검회의(2001. 8)_2002년도BP양식수정(SOC팀수정부결안1101)_사업승인조건검토(일산풍동)_08.2 사업승인조건검토" xfId="9384"/>
    <cellStyle name="_입찰표지 _김해작업중_사업진척점검회의(2001. 8)_2002년도BP양식수정(SOC팀수정부결안1101)_현장직원투입계획및실적(생산성분석-2003년실적)" xfId="9385"/>
    <cellStyle name="_입찰표지 _김해작업중_사업진척점검회의(2001. 8)_2002년도BP양식주정" xfId="9386"/>
    <cellStyle name="_입찰표지 _김해작업중_사업진척점검회의(2001. 8)_2002년도BP양식주정_08.2 사업승인조건검토" xfId="9387"/>
    <cellStyle name="_입찰표지 _김해작업중_사업진척점검회의(2001. 8)_2002년도BP양식주정_2002년도BP양식주정" xfId="9388"/>
    <cellStyle name="_입찰표지 _김해작업중_사업진척점검회의(2001. 8)_2002년도BP양식주정_2002년도BP양식주정_08.2 사업승인조건검토" xfId="9389"/>
    <cellStyle name="_입찰표지 _김해작업중_사업진척점검회의(2001. 8)_2002년도BP양식주정_2002년도BP양식주정_2002년도BP양식수정(SOC팀수정부결안1101)" xfId="9390"/>
    <cellStyle name="_입찰표지 _김해작업중_사업진척점검회의(2001. 8)_2002년도BP양식주정_2002년도BP양식주정_2002년도BP양식수정(SOC팀수정부결안1101)_08.2 사업승인조건검토" xfId="9391"/>
    <cellStyle name="_입찰표지 _김해작업중_사업진척점검회의(2001. 8)_2002년도BP양식주정_2002년도BP양식주정_2002년도BP양식수정(SOC팀수정부결안1101)_사업승인조건검토(일산풍동)" xfId="9392"/>
    <cellStyle name="_입찰표지 _김해작업중_사업진척점검회의(2001. 8)_2002년도BP양식주정_2002년도BP양식주정_2002년도BP양식수정(SOC팀수정부결안1101)_사업승인조건검토(일산풍동)_08.2 사업승인조건검토" xfId="9393"/>
    <cellStyle name="_입찰표지 _김해작업중_사업진척점검회의(2001. 8)_2002년도BP양식주정_2002년도BP양식주정_2002년도BP양식수정(SOC팀수정부결안1101)_현장직원투입계획및실적(생산성분석-2003년실적)" xfId="9394"/>
    <cellStyle name="_입찰표지 _김해작업중_사업진척점검회의(2001. 8)_2002년도BP양식주정_2002년도BP양식주정_사업승인조건검토(일산풍동)" xfId="9395"/>
    <cellStyle name="_입찰표지 _김해작업중_사업진척점검회의(2001. 8)_2002년도BP양식주정_2002년도BP양식주정_사업승인조건검토(일산풍동)_08.2 사업승인조건검토" xfId="9396"/>
    <cellStyle name="_입찰표지 _김해작업중_사업진척점검회의(2001. 8)_2002년도BP양식주정_2002년도BP양식주정_현장직원투입계획및실적(생산성분석-2003년실적)" xfId="9397"/>
    <cellStyle name="_입찰표지 _김해작업중_사업진척점검회의(2001. 8)_2002년도BP양식주정_사업승인조건검토(일산풍동)" xfId="9398"/>
    <cellStyle name="_입찰표지 _김해작업중_사업진척점검회의(2001. 8)_2002년도BP양식주정_사업승인조건검토(일산풍동)_08.2 사업승인조건검토" xfId="9399"/>
    <cellStyle name="_입찰표지 _김해작업중_사업진척점검회의(2001. 8)_2002년도BP양식주정_현장직원투입계획및실적(생산성분석-2003년실적)" xfId="9400"/>
    <cellStyle name="_입찰표지 _김해작업중_사업진척점검회의(2001. 8)_사업승인조건검토(일산풍동)" xfId="9401"/>
    <cellStyle name="_입찰표지 _김해작업중_사업진척점검회의(2001. 8)_사업승인조건검토(일산풍동)_08.2 사업승인조건검토" xfId="9402"/>
    <cellStyle name="_입찰표지 _김해작업중_사업진척점검회의(2001. 8)_현장직원투입계획및실적(생산성분석-2003년실적)" xfId="9403"/>
    <cellStyle name="_입찰표지 _김해작업중_선운흥덕실행" xfId="9404"/>
    <cellStyle name="_입찰표지 _김해작업중_선운흥덕실행_08.2 사업승인조건검토" xfId="9405"/>
    <cellStyle name="_입찰표지 _김해작업중_선운흥덕실행_2002년도BP양식수정(SOC팀수정부결안1101)" xfId="9406"/>
    <cellStyle name="_입찰표지 _김해작업중_선운흥덕실행_2002년도BP양식수정(SOC팀수정부결안1101)_08.2 사업승인조건검토" xfId="9407"/>
    <cellStyle name="_입찰표지 _김해작업중_선운흥덕실행_2002년도BP양식수정(SOC팀수정부결안1101)_사업승인조건검토(일산풍동)" xfId="9408"/>
    <cellStyle name="_입찰표지 _김해작업중_선운흥덕실행_2002년도BP양식수정(SOC팀수정부결안1101)_사업승인조건검토(일산풍동)_08.2 사업승인조건검토" xfId="9409"/>
    <cellStyle name="_입찰표지 _김해작업중_선운흥덕실행_2002년도BP양식수정(SOC팀수정부결안1101)_현장직원투입계획및실적(생산성분석-2003년실적)" xfId="9410"/>
    <cellStyle name="_입찰표지 _김해작업중_선운흥덕실행_2002년도BP양식주정" xfId="9411"/>
    <cellStyle name="_입찰표지 _김해작업중_선운흥덕실행_2002년도BP양식주정_08.2 사업승인조건검토" xfId="9412"/>
    <cellStyle name="_입찰표지 _김해작업중_선운흥덕실행_2002년도BP양식주정_2002년도BP양식주정" xfId="9413"/>
    <cellStyle name="_입찰표지 _김해작업중_선운흥덕실행_2002년도BP양식주정_2002년도BP양식주정_08.2 사업승인조건검토" xfId="9414"/>
    <cellStyle name="_입찰표지 _김해작업중_선운흥덕실행_2002년도BP양식주정_2002년도BP양식주정_2002년도BP양식수정(SOC팀수정부결안1101)" xfId="9415"/>
    <cellStyle name="_입찰표지 _김해작업중_선운흥덕실행_2002년도BP양식주정_2002년도BP양식주정_2002년도BP양식수정(SOC팀수정부결안1101)_08.2 사업승인조건검토" xfId="9416"/>
    <cellStyle name="_입찰표지 _김해작업중_선운흥덕실행_2002년도BP양식주정_2002년도BP양식주정_2002년도BP양식수정(SOC팀수정부결안1101)_사업승인조건검토(일산풍동)" xfId="9417"/>
    <cellStyle name="_입찰표지 _김해작업중_선운흥덕실행_2002년도BP양식주정_2002년도BP양식주정_2002년도BP양식수정(SOC팀수정부결안1101)_사업승인조건검토(일산풍동)_08.2 사업승인조건검토" xfId="9418"/>
    <cellStyle name="_입찰표지 _김해작업중_선운흥덕실행_2002년도BP양식주정_2002년도BP양식주정_2002년도BP양식수정(SOC팀수정부결안1101)_현장직원투입계획및실적(생산성분석-2003년실적)" xfId="9419"/>
    <cellStyle name="_입찰표지 _김해작업중_선운흥덕실행_2002년도BP양식주정_2002년도BP양식주정_사업승인조건검토(일산풍동)" xfId="9420"/>
    <cellStyle name="_입찰표지 _김해작업중_선운흥덕실행_2002년도BP양식주정_2002년도BP양식주정_사업승인조건검토(일산풍동)_08.2 사업승인조건검토" xfId="9421"/>
    <cellStyle name="_입찰표지 _김해작업중_선운흥덕실행_2002년도BP양식주정_2002년도BP양식주정_현장직원투입계획및실적(생산성분석-2003년실적)" xfId="9422"/>
    <cellStyle name="_입찰표지 _김해작업중_선운흥덕실행_2002년도BP양식주정_사업승인조건검토(일산풍동)" xfId="9423"/>
    <cellStyle name="_입찰표지 _김해작업중_선운흥덕실행_2002년도BP양식주정_사업승인조건검토(일산풍동)_08.2 사업승인조건검토" xfId="9424"/>
    <cellStyle name="_입찰표지 _김해작업중_선운흥덕실행_2002년도BP양식주정_현장직원투입계획및실적(생산성분석-2003년실적)" xfId="9425"/>
    <cellStyle name="_입찰표지 _김해작업중_선운흥덕실행_사업승인조건검토(일산풍동)" xfId="9426"/>
    <cellStyle name="_입찰표지 _김해작업중_선운흥덕실행_사업승인조건검토(일산풍동)_08.2 사업승인조건검토" xfId="9427"/>
    <cellStyle name="_입찰표지 _김해작업중_선운흥덕실행_사업진척점검회의(2001. 8)" xfId="9428"/>
    <cellStyle name="_입찰표지 _김해작업중_선운흥덕실행_사업진척점검회의(2001. 8)_08.2 사업승인조건검토" xfId="9429"/>
    <cellStyle name="_입찰표지 _김해작업중_선운흥덕실행_사업진척점검회의(2001. 8)_2002년도BP양식수정(SOC팀수정부결안1101)" xfId="9430"/>
    <cellStyle name="_입찰표지 _김해작업중_선운흥덕실행_사업진척점검회의(2001. 8)_2002년도BP양식수정(SOC팀수정부결안1101)_08.2 사업승인조건검토" xfId="9431"/>
    <cellStyle name="_입찰표지 _김해작업중_선운흥덕실행_사업진척점검회의(2001. 8)_2002년도BP양식수정(SOC팀수정부결안1101)_사업승인조건검토(일산풍동)" xfId="9432"/>
    <cellStyle name="_입찰표지 _김해작업중_선운흥덕실행_사업진척점검회의(2001. 8)_2002년도BP양식수정(SOC팀수정부결안1101)_사업승인조건검토(일산풍동)_08.2 사업승인조건검토" xfId="9433"/>
    <cellStyle name="_입찰표지 _김해작업중_선운흥덕실행_사업진척점검회의(2001. 8)_2002년도BP양식수정(SOC팀수정부결안1101)_현장직원투입계획및실적(생산성분석-2003년실적)" xfId="9434"/>
    <cellStyle name="_입찰표지 _김해작업중_선운흥덕실행_사업진척점검회의(2001. 8)_2002년도BP양식주정" xfId="9435"/>
    <cellStyle name="_입찰표지 _김해작업중_선운흥덕실행_사업진척점검회의(2001. 8)_2002년도BP양식주정_08.2 사업승인조건검토" xfId="9436"/>
    <cellStyle name="_입찰표지 _김해작업중_선운흥덕실행_사업진척점검회의(2001. 8)_2002년도BP양식주정_2002년도BP양식주정" xfId="9437"/>
    <cellStyle name="_입찰표지 _김해작업중_선운흥덕실행_사업진척점검회의(2001. 8)_2002년도BP양식주정_2002년도BP양식주정_08.2 사업승인조건검토" xfId="9438"/>
    <cellStyle name="_입찰표지 _김해작업중_선운흥덕실행_사업진척점검회의(2001. 8)_2002년도BP양식주정_2002년도BP양식주정_2002년도BP양식수정(SOC팀수정부결안1101)" xfId="9439"/>
    <cellStyle name="_입찰표지 _김해작업중_선운흥덕실행_사업진척점검회의(2001. 8)_2002년도BP양식주정_2002년도BP양식주정_2002년도BP양식수정(SOC팀수정부결안1101)_08.2 사업승인조건검토" xfId="9440"/>
    <cellStyle name="_입찰표지 _김해작업중_선운흥덕실행_사업진척점검회의(2001. 8)_2002년도BP양식주정_2002년도BP양식주정_2002년도BP양식수정(SOC팀수정부결안1101)_사업승인조건검토(일산풍동)" xfId="9441"/>
    <cellStyle name="_입찰표지 _김해작업중_선운흥덕실행_사업진척점검회의(2001. 8)_2002년도BP양식주정_2002년도BP양식주정_2002년도BP양식수정(SOC팀수정부결안1101)_사업승인조건검토(일산풍동)_08.2 사업승인조건검토" xfId="9442"/>
    <cellStyle name="_입찰표지 _김해작업중_선운흥덕실행_사업진척점검회의(2001. 8)_2002년도BP양식주정_2002년도BP양식주정_2002년도BP양식수정(SOC팀수정부결안1101)_현장직원투입계획및실적(생산성분석-2003년실적)" xfId="9443"/>
    <cellStyle name="_입찰표지 _김해작업중_선운흥덕실행_사업진척점검회의(2001. 8)_2002년도BP양식주정_2002년도BP양식주정_사업승인조건검토(일산풍동)" xfId="9444"/>
    <cellStyle name="_입찰표지 _김해작업중_선운흥덕실행_사업진척점검회의(2001. 8)_2002년도BP양식주정_2002년도BP양식주정_사업승인조건검토(일산풍동)_08.2 사업승인조건검토" xfId="9445"/>
    <cellStyle name="_입찰표지 _김해작업중_선운흥덕실행_사업진척점검회의(2001. 8)_2002년도BP양식주정_2002년도BP양식주정_현장직원투입계획및실적(생산성분석-2003년실적)" xfId="9446"/>
    <cellStyle name="_입찰표지 _김해작업중_선운흥덕실행_사업진척점검회의(2001. 8)_2002년도BP양식주정_사업승인조건검토(일산풍동)" xfId="9447"/>
    <cellStyle name="_입찰표지 _김해작업중_선운흥덕실행_사업진척점검회의(2001. 8)_2002년도BP양식주정_사업승인조건검토(일산풍동)_08.2 사업승인조건검토" xfId="9448"/>
    <cellStyle name="_입찰표지 _김해작업중_선운흥덕실행_사업진척점검회의(2001. 8)_2002년도BP양식주정_현장직원투입계획및실적(생산성분석-2003년실적)" xfId="9449"/>
    <cellStyle name="_입찰표지 _김해작업중_선운흥덕실행_사업진척점검회의(2001. 8)_사업승인조건검토(일산풍동)" xfId="9450"/>
    <cellStyle name="_입찰표지 _김해작업중_선운흥덕실행_사업진척점검회의(2001. 8)_사업승인조건검토(일산풍동)_08.2 사업승인조건검토" xfId="9451"/>
    <cellStyle name="_입찰표지 _김해작업중_선운흥덕실행_사업진척점검회의(2001. 8)_현장직원투입계획및실적(생산성분석-2003년실적)" xfId="9452"/>
    <cellStyle name="_입찰표지 _김해작업중_선운흥덕실행_현장직원투입계획및실적(생산성분석-2003년실적)" xfId="9453"/>
    <cellStyle name="_입찰표지 _김해작업중_현장직원투입계획및실적(생산성분석-2003년실적)" xfId="9454"/>
    <cellStyle name="_입찰표지 _대안투찰내역(0221)" xfId="1214"/>
    <cellStyle name="_입찰표지 _대안투찰내역(0221)_공종별공사내용(광주참고용)" xfId="1215"/>
    <cellStyle name="_입찰표지 _대안투찰내역(0223)" xfId="1216"/>
    <cellStyle name="_입찰표지 _대안투찰내역(0223)_공종별공사내용(광주참고용)" xfId="1217"/>
    <cellStyle name="_입찰표지 _대안투찰내역(확정본0226)" xfId="1218"/>
    <cellStyle name="_입찰표지 _대안투찰내역(확정본0226)_공종별공사내용(광주참고용)" xfId="1219"/>
    <cellStyle name="_입찰표지 _대치유수지수경설비-설계내역-0715" xfId="1220"/>
    <cellStyle name="_입찰표지 _대치유수지수경설비-설계내역-0715_이수교차로주변친수시설-인공폭포설비" xfId="1221"/>
    <cellStyle name="_입찰표지 _대치유수지수경설비-설계내역-0715_이수교차로주변친수시설-인공폭포설비-0907" xfId="1222"/>
    <cellStyle name="_입찰표지 _대치유수지수경설비-설계내역-2차발송-0811" xfId="1223"/>
    <cellStyle name="_입찰표지 _대치유수지수경설비-설계내역-2차발송-0811_이수교차로주변친수시설-인공폭포설비" xfId="1224"/>
    <cellStyle name="_입찰표지 _대치유수지수경설비-설계내역-2차발송-0811_이수교차로주변친수시설-인공폭포설비-0907" xfId="1225"/>
    <cellStyle name="_입찰표지 _도급실행0211" xfId="1226"/>
    <cellStyle name="_입찰표지 _도급실행0211_공종별공사내용(광주참고용)" xfId="1227"/>
    <cellStyle name="_입찰표지 _동원작업중" xfId="9455"/>
    <cellStyle name="_입찰표지 _동원작업중_08.2 사업승인조건검토" xfId="9456"/>
    <cellStyle name="_입찰표지 _동원작업중_2002년도BP양식수정(SOC팀수정부결안1101)" xfId="9457"/>
    <cellStyle name="_입찰표지 _동원작업중_2002년도BP양식수정(SOC팀수정부결안1101)_08.2 사업승인조건검토" xfId="9458"/>
    <cellStyle name="_입찰표지 _동원작업중_2002년도BP양식수정(SOC팀수정부결안1101)_사업승인조건검토(일산풍동)" xfId="9459"/>
    <cellStyle name="_입찰표지 _동원작업중_2002년도BP양식수정(SOC팀수정부결안1101)_사업승인조건검토(일산풍동)_08.2 사업승인조건검토" xfId="9460"/>
    <cellStyle name="_입찰표지 _동원작업중_2002년도BP양식수정(SOC팀수정부결안1101)_현장직원투입계획및실적(생산성분석-2003년실적)" xfId="9461"/>
    <cellStyle name="_입찰표지 _동원작업중_2002년도BP양식주정" xfId="9462"/>
    <cellStyle name="_입찰표지 _동원작업중_2002년도BP양식주정_08.2 사업승인조건검토" xfId="9463"/>
    <cellStyle name="_입찰표지 _동원작업중_2002년도BP양식주정_2002년도BP양식주정" xfId="9464"/>
    <cellStyle name="_입찰표지 _동원작업중_2002년도BP양식주정_2002년도BP양식주정_08.2 사업승인조건검토" xfId="9465"/>
    <cellStyle name="_입찰표지 _동원작업중_2002년도BP양식주정_2002년도BP양식주정_2002년도BP양식수정(SOC팀수정부결안1101)" xfId="9466"/>
    <cellStyle name="_입찰표지 _동원작업중_2002년도BP양식주정_2002년도BP양식주정_2002년도BP양식수정(SOC팀수정부결안1101)_08.2 사업승인조건검토" xfId="9467"/>
    <cellStyle name="_입찰표지 _동원작업중_2002년도BP양식주정_2002년도BP양식주정_2002년도BP양식수정(SOC팀수정부결안1101)_사업승인조건검토(일산풍동)" xfId="9468"/>
    <cellStyle name="_입찰표지 _동원작업중_2002년도BP양식주정_2002년도BP양식주정_2002년도BP양식수정(SOC팀수정부결안1101)_사업승인조건검토(일산풍동)_08.2 사업승인조건검토" xfId="9469"/>
    <cellStyle name="_입찰표지 _동원작업중_2002년도BP양식주정_2002년도BP양식주정_2002년도BP양식수정(SOC팀수정부결안1101)_현장직원투입계획및실적(생산성분석-2003년실적)" xfId="9470"/>
    <cellStyle name="_입찰표지 _동원작업중_2002년도BP양식주정_2002년도BP양식주정_사업승인조건검토(일산풍동)" xfId="9471"/>
    <cellStyle name="_입찰표지 _동원작업중_2002년도BP양식주정_2002년도BP양식주정_사업승인조건검토(일산풍동)_08.2 사업승인조건검토" xfId="9472"/>
    <cellStyle name="_입찰표지 _동원작업중_2002년도BP양식주정_2002년도BP양식주정_현장직원투입계획및실적(생산성분석-2003년실적)" xfId="9473"/>
    <cellStyle name="_입찰표지 _동원작업중_2002년도BP양식주정_사업승인조건검토(일산풍동)" xfId="9474"/>
    <cellStyle name="_입찰표지 _동원작업중_2002년도BP양식주정_사업승인조건검토(일산풍동)_08.2 사업승인조건검토" xfId="9475"/>
    <cellStyle name="_입찰표지 _동원작업중_2002년도BP양식주정_현장직원투입계획및실적(생산성분석-2003년실적)" xfId="9476"/>
    <cellStyle name="_입찰표지 _동원작업중_사업승인조건검토(일산풍동)" xfId="9477"/>
    <cellStyle name="_입찰표지 _동원작업중_사업승인조건검토(일산풍동)_08.2 사업승인조건검토" xfId="9478"/>
    <cellStyle name="_입찰표지 _동원작업중_사업진척점검회의(2001. 8)" xfId="9479"/>
    <cellStyle name="_입찰표지 _동원작업중_사업진척점검회의(2001. 8)_08.2 사업승인조건검토" xfId="9480"/>
    <cellStyle name="_입찰표지 _동원작업중_사업진척점검회의(2001. 8)_2002년도BP양식수정(SOC팀수정부결안1101)" xfId="9481"/>
    <cellStyle name="_입찰표지 _동원작업중_사업진척점검회의(2001. 8)_2002년도BP양식수정(SOC팀수정부결안1101)_08.2 사업승인조건검토" xfId="9482"/>
    <cellStyle name="_입찰표지 _동원작업중_사업진척점검회의(2001. 8)_2002년도BP양식수정(SOC팀수정부결안1101)_사업승인조건검토(일산풍동)" xfId="9483"/>
    <cellStyle name="_입찰표지 _동원작업중_사업진척점검회의(2001. 8)_2002년도BP양식수정(SOC팀수정부결안1101)_사업승인조건검토(일산풍동)_08.2 사업승인조건검토" xfId="9484"/>
    <cellStyle name="_입찰표지 _동원작업중_사업진척점검회의(2001. 8)_2002년도BP양식수정(SOC팀수정부결안1101)_현장직원투입계획및실적(생산성분석-2003년실적)" xfId="9485"/>
    <cellStyle name="_입찰표지 _동원작업중_사업진척점검회의(2001. 8)_2002년도BP양식주정" xfId="9486"/>
    <cellStyle name="_입찰표지 _동원작업중_사업진척점검회의(2001. 8)_2002년도BP양식주정_08.2 사업승인조건검토" xfId="9487"/>
    <cellStyle name="_입찰표지 _동원작업중_사업진척점검회의(2001. 8)_2002년도BP양식주정_2002년도BP양식주정" xfId="9488"/>
    <cellStyle name="_입찰표지 _동원작업중_사업진척점검회의(2001. 8)_2002년도BP양식주정_2002년도BP양식주정_08.2 사업승인조건검토" xfId="9489"/>
    <cellStyle name="_입찰표지 _동원작업중_사업진척점검회의(2001. 8)_2002년도BP양식주정_2002년도BP양식주정_2002년도BP양식수정(SOC팀수정부결안1101)" xfId="9490"/>
    <cellStyle name="_입찰표지 _동원작업중_사업진척점검회의(2001. 8)_2002년도BP양식주정_2002년도BP양식주정_2002년도BP양식수정(SOC팀수정부결안1101)_08.2 사업승인조건검토" xfId="9491"/>
    <cellStyle name="_입찰표지 _동원작업중_사업진척점검회의(2001. 8)_2002년도BP양식주정_2002년도BP양식주정_2002년도BP양식수정(SOC팀수정부결안1101)_사업승인조건검토(일산풍동)" xfId="9492"/>
    <cellStyle name="_입찰표지 _동원작업중_사업진척점검회의(2001. 8)_2002년도BP양식주정_2002년도BP양식주정_2002년도BP양식수정(SOC팀수정부결안1101)_사업승인조건검토(일산풍동)_08.2 사업승인조건검토" xfId="9493"/>
    <cellStyle name="_입찰표지 _동원작업중_사업진척점검회의(2001. 8)_2002년도BP양식주정_2002년도BP양식주정_2002년도BP양식수정(SOC팀수정부결안1101)_현장직원투입계획및실적(생산성분석-2003년실적)" xfId="9494"/>
    <cellStyle name="_입찰표지 _동원작업중_사업진척점검회의(2001. 8)_2002년도BP양식주정_2002년도BP양식주정_사업승인조건검토(일산풍동)" xfId="9495"/>
    <cellStyle name="_입찰표지 _동원작업중_사업진척점검회의(2001. 8)_2002년도BP양식주정_2002년도BP양식주정_사업승인조건검토(일산풍동)_08.2 사업승인조건검토" xfId="9496"/>
    <cellStyle name="_입찰표지 _동원작업중_사업진척점검회의(2001. 8)_2002년도BP양식주정_2002년도BP양식주정_현장직원투입계획및실적(생산성분석-2003년실적)" xfId="9497"/>
    <cellStyle name="_입찰표지 _동원작업중_사업진척점검회의(2001. 8)_2002년도BP양식주정_사업승인조건검토(일산풍동)" xfId="9498"/>
    <cellStyle name="_입찰표지 _동원작업중_사업진척점검회의(2001. 8)_2002년도BP양식주정_사업승인조건검토(일산풍동)_08.2 사업승인조건검토" xfId="9499"/>
    <cellStyle name="_입찰표지 _동원작업중_사업진척점검회의(2001. 8)_2002년도BP양식주정_현장직원투입계획및실적(생산성분석-2003년실적)" xfId="9500"/>
    <cellStyle name="_입찰표지 _동원작업중_사업진척점검회의(2001. 8)_사업승인조건검토(일산풍동)" xfId="9501"/>
    <cellStyle name="_입찰표지 _동원작업중_사업진척점검회의(2001. 8)_사업승인조건검토(일산풍동)_08.2 사업승인조건검토" xfId="9502"/>
    <cellStyle name="_입찰표지 _동원작업중_사업진척점검회의(2001. 8)_현장직원투입계획및실적(생산성분석-2003년실적)" xfId="9503"/>
    <cellStyle name="_입찰표지 _동원작업중_선운흥덕실행" xfId="9504"/>
    <cellStyle name="_입찰표지 _동원작업중_선운흥덕실행_08.2 사업승인조건검토" xfId="9505"/>
    <cellStyle name="_입찰표지 _동원작업중_선운흥덕실행_2002년도BP양식수정(SOC팀수정부결안1101)" xfId="9506"/>
    <cellStyle name="_입찰표지 _동원작업중_선운흥덕실행_2002년도BP양식수정(SOC팀수정부결안1101)_08.2 사업승인조건검토" xfId="9507"/>
    <cellStyle name="_입찰표지 _동원작업중_선운흥덕실행_2002년도BP양식수정(SOC팀수정부결안1101)_사업승인조건검토(일산풍동)" xfId="9508"/>
    <cellStyle name="_입찰표지 _동원작업중_선운흥덕실행_2002년도BP양식수정(SOC팀수정부결안1101)_사업승인조건검토(일산풍동)_08.2 사업승인조건검토" xfId="9509"/>
    <cellStyle name="_입찰표지 _동원작업중_선운흥덕실행_2002년도BP양식수정(SOC팀수정부결안1101)_현장직원투입계획및실적(생산성분석-2003년실적)" xfId="9510"/>
    <cellStyle name="_입찰표지 _동원작업중_선운흥덕실행_2002년도BP양식주정" xfId="9511"/>
    <cellStyle name="_입찰표지 _동원작업중_선운흥덕실행_2002년도BP양식주정_08.2 사업승인조건검토" xfId="9512"/>
    <cellStyle name="_입찰표지 _동원작업중_선운흥덕실행_2002년도BP양식주정_2002년도BP양식주정" xfId="9513"/>
    <cellStyle name="_입찰표지 _동원작업중_선운흥덕실행_2002년도BP양식주정_2002년도BP양식주정_08.2 사업승인조건검토" xfId="9514"/>
    <cellStyle name="_입찰표지 _동원작업중_선운흥덕실행_2002년도BP양식주정_2002년도BP양식주정_2002년도BP양식수정(SOC팀수정부결안1101)" xfId="9515"/>
    <cellStyle name="_입찰표지 _동원작업중_선운흥덕실행_2002년도BP양식주정_2002년도BP양식주정_2002년도BP양식수정(SOC팀수정부결안1101)_08.2 사업승인조건검토" xfId="9516"/>
    <cellStyle name="_입찰표지 _동원작업중_선운흥덕실행_2002년도BP양식주정_2002년도BP양식주정_2002년도BP양식수정(SOC팀수정부결안1101)_사업승인조건검토(일산풍동)" xfId="9517"/>
    <cellStyle name="_입찰표지 _동원작업중_선운흥덕실행_2002년도BP양식주정_2002년도BP양식주정_2002년도BP양식수정(SOC팀수정부결안1101)_사업승인조건검토(일산풍동)_08.2 사업승인조건검토" xfId="9518"/>
    <cellStyle name="_입찰표지 _동원작업중_선운흥덕실행_2002년도BP양식주정_2002년도BP양식주정_2002년도BP양식수정(SOC팀수정부결안1101)_현장직원투입계획및실적(생산성분석-2003년실적)" xfId="9519"/>
    <cellStyle name="_입찰표지 _동원작업중_선운흥덕실행_2002년도BP양식주정_2002년도BP양식주정_사업승인조건검토(일산풍동)" xfId="9520"/>
    <cellStyle name="_입찰표지 _동원작업중_선운흥덕실행_2002년도BP양식주정_2002년도BP양식주정_사업승인조건검토(일산풍동)_08.2 사업승인조건검토" xfId="9521"/>
    <cellStyle name="_입찰표지 _동원작업중_선운흥덕실행_2002년도BP양식주정_2002년도BP양식주정_현장직원투입계획및실적(생산성분석-2003년실적)" xfId="9522"/>
    <cellStyle name="_입찰표지 _동원작업중_선운흥덕실행_2002년도BP양식주정_사업승인조건검토(일산풍동)" xfId="9523"/>
    <cellStyle name="_입찰표지 _동원작업중_선운흥덕실행_2002년도BP양식주정_사업승인조건검토(일산풍동)_08.2 사업승인조건검토" xfId="9524"/>
    <cellStyle name="_입찰표지 _동원작업중_선운흥덕실행_2002년도BP양식주정_현장직원투입계획및실적(생산성분석-2003년실적)" xfId="9525"/>
    <cellStyle name="_입찰표지 _동원작업중_선운흥덕실행_사업승인조건검토(일산풍동)" xfId="9526"/>
    <cellStyle name="_입찰표지 _동원작업중_선운흥덕실행_사업승인조건검토(일산풍동)_08.2 사업승인조건검토" xfId="9527"/>
    <cellStyle name="_입찰표지 _동원작업중_선운흥덕실행_사업진척점검회의(2001. 8)" xfId="9528"/>
    <cellStyle name="_입찰표지 _동원작업중_선운흥덕실행_사업진척점검회의(2001. 8)_08.2 사업승인조건검토" xfId="9529"/>
    <cellStyle name="_입찰표지 _동원작업중_선운흥덕실행_사업진척점검회의(2001. 8)_2002년도BP양식수정(SOC팀수정부결안1101)" xfId="9530"/>
    <cellStyle name="_입찰표지 _동원작업중_선운흥덕실행_사업진척점검회의(2001. 8)_2002년도BP양식수정(SOC팀수정부결안1101)_08.2 사업승인조건검토" xfId="9531"/>
    <cellStyle name="_입찰표지 _동원작업중_선운흥덕실행_사업진척점검회의(2001. 8)_2002년도BP양식수정(SOC팀수정부결안1101)_사업승인조건검토(일산풍동)" xfId="9532"/>
    <cellStyle name="_입찰표지 _동원작업중_선운흥덕실행_사업진척점검회의(2001. 8)_2002년도BP양식수정(SOC팀수정부결안1101)_사업승인조건검토(일산풍동)_08.2 사업승인조건검토" xfId="9533"/>
    <cellStyle name="_입찰표지 _동원작업중_선운흥덕실행_사업진척점검회의(2001. 8)_2002년도BP양식수정(SOC팀수정부결안1101)_현장직원투입계획및실적(생산성분석-2003년실적)" xfId="9534"/>
    <cellStyle name="_입찰표지 _동원작업중_선운흥덕실행_사업진척점검회의(2001. 8)_2002년도BP양식주정" xfId="9535"/>
    <cellStyle name="_입찰표지 _동원작업중_선운흥덕실행_사업진척점검회의(2001. 8)_2002년도BP양식주정_08.2 사업승인조건검토" xfId="9536"/>
    <cellStyle name="_입찰표지 _동원작업중_선운흥덕실행_사업진척점검회의(2001. 8)_2002년도BP양식주정_2002년도BP양식주정" xfId="9537"/>
    <cellStyle name="_입찰표지 _동원작업중_선운흥덕실행_사업진척점검회의(2001. 8)_2002년도BP양식주정_2002년도BP양식주정_08.2 사업승인조건검토" xfId="9538"/>
    <cellStyle name="_입찰표지 _동원작업중_선운흥덕실행_사업진척점검회의(2001. 8)_2002년도BP양식주정_2002년도BP양식주정_2002년도BP양식수정(SOC팀수정부결안1101)" xfId="9539"/>
    <cellStyle name="_입찰표지 _동원작업중_선운흥덕실행_사업진척점검회의(2001. 8)_2002년도BP양식주정_2002년도BP양식주정_2002년도BP양식수정(SOC팀수정부결안1101)_08.2 사업승인조건검토" xfId="9540"/>
    <cellStyle name="_입찰표지 _동원작업중_선운흥덕실행_사업진척점검회의(2001. 8)_2002년도BP양식주정_2002년도BP양식주정_2002년도BP양식수정(SOC팀수정부결안1101)_사업승인조건검토(일산풍동)" xfId="9541"/>
    <cellStyle name="_입찰표지 _동원작업중_선운흥덕실행_사업진척점검회의(2001. 8)_2002년도BP양식주정_2002년도BP양식주정_2002년도BP양식수정(SOC팀수정부결안1101)_사업승인조건검토(일산풍동)_08.2 사업승인조건검토" xfId="9542"/>
    <cellStyle name="_입찰표지 _동원작업중_선운흥덕실행_사업진척점검회의(2001. 8)_2002년도BP양식주정_2002년도BP양식주정_2002년도BP양식수정(SOC팀수정부결안1101)_현장직원투입계획및실적(생산성분석-2003년실적)" xfId="9543"/>
    <cellStyle name="_입찰표지 _동원작업중_선운흥덕실행_사업진척점검회의(2001. 8)_2002년도BP양식주정_2002년도BP양식주정_사업승인조건검토(일산풍동)" xfId="9544"/>
    <cellStyle name="_입찰표지 _동원작업중_선운흥덕실행_사업진척점검회의(2001. 8)_2002년도BP양식주정_2002년도BP양식주정_사업승인조건검토(일산풍동)_08.2 사업승인조건검토" xfId="9545"/>
    <cellStyle name="_입찰표지 _동원작업중_선운흥덕실행_사업진척점검회의(2001. 8)_2002년도BP양식주정_2002년도BP양식주정_현장직원투입계획및실적(생산성분석-2003년실적)" xfId="9546"/>
    <cellStyle name="_입찰표지 _동원작업중_선운흥덕실행_사업진척점검회의(2001. 8)_2002년도BP양식주정_사업승인조건검토(일산풍동)" xfId="9547"/>
    <cellStyle name="_입찰표지 _동원작업중_선운흥덕실행_사업진척점검회의(2001. 8)_2002년도BP양식주정_사업승인조건검토(일산풍동)_08.2 사업승인조건검토" xfId="9548"/>
    <cellStyle name="_입찰표지 _동원작업중_선운흥덕실행_사업진척점검회의(2001. 8)_2002년도BP양식주정_현장직원투입계획및실적(생산성분석-2003년실적)" xfId="9549"/>
    <cellStyle name="_입찰표지 _동원작업중_선운흥덕실행_사업진척점검회의(2001. 8)_사업승인조건검토(일산풍동)" xfId="9550"/>
    <cellStyle name="_입찰표지 _동원작업중_선운흥덕실행_사업진척점검회의(2001. 8)_사업승인조건검토(일산풍동)_08.2 사업승인조건검토" xfId="9551"/>
    <cellStyle name="_입찰표지 _동원작업중_선운흥덕실행_사업진척점검회의(2001. 8)_현장직원투입계획및실적(생산성분석-2003년실적)" xfId="9552"/>
    <cellStyle name="_입찰표지 _동원작업중_선운흥덕실행_현장직원투입계획및실적(생산성분석-2003년실적)" xfId="9553"/>
    <cellStyle name="_입찰표지 _동원작업중_현장직원투입계획및실적(생산성분석-2003년실적)" xfId="9554"/>
    <cellStyle name="_입찰표지 _무안-광주2공구(협력)수정" xfId="7250"/>
    <cellStyle name="_입찰표지 _무안-광주2공구(협력)수정_건국대(입찰)" xfId="7251"/>
    <cellStyle name="_입찰표지 _무안-광주2공구(협력)수정_구기동(제출)(95.0)(031121)" xfId="7252"/>
    <cellStyle name="_입찰표지 _무안-광주2공구(협력)수정_구기동레포츠센타제출" xfId="7253"/>
    <cellStyle name="_입찰표지 _무안-광주2공구(협력)수정_신천동주상복합신축공사" xfId="7254"/>
    <cellStyle name="_입찰표지 _무안-광주2공구(협력)수정_용답동오피스텔가실행" xfId="7255"/>
    <cellStyle name="_입찰표지 _배수지(투찰)" xfId="7256"/>
    <cellStyle name="_입찰표지 _배수지(투찰)_12공구(삼환까뮤)" xfId="7257"/>
    <cellStyle name="_입찰표지 _번암견적의뢰(협력)" xfId="7258"/>
    <cellStyle name="_입찰표지 _번암견적의뢰(협력)_건국대(입찰)" xfId="7259"/>
    <cellStyle name="_입찰표지 _번암견적의뢰(협력)_구기동(제출)(95.0)(031121)" xfId="7260"/>
    <cellStyle name="_입찰표지 _번암견적의뢰(협력)_구기동레포츠센타제출" xfId="7261"/>
    <cellStyle name="_입찰표지 _번암견적의뢰(협력)_신천동주상복합신축공사" xfId="7262"/>
    <cellStyle name="_입찰표지 _번암견적의뢰(협력)_용답동오피스텔가실행" xfId="7263"/>
    <cellStyle name="_입찰표지 _변경내역요약" xfId="1228"/>
    <cellStyle name="_입찰표지 _변경내역요약_도면검토서(전기)" xfId="1229"/>
    <cellStyle name="_입찰표지 _변경내역요약_변경내역요약" xfId="1230"/>
    <cellStyle name="_입찰표지 _변경내역요약_삼천5(변경대비)" xfId="1231"/>
    <cellStyle name="_입찰표지 _변경내역요약_설계변경최종(신명전기)(1)" xfId="1232"/>
    <cellStyle name="_입찰표지 _본사품의실행" xfId="1233"/>
    <cellStyle name="_입찰표지 _사업승인조건검토(일산풍동)" xfId="9555"/>
    <cellStyle name="_입찰표지 _사업승인조건검토(일산풍동)_08.2 사업승인조건검토" xfId="9556"/>
    <cellStyle name="_입찰표지 _사업진척점검회의(2001. 8)" xfId="9557"/>
    <cellStyle name="_입찰표지 _사업진척점검회의(2001. 8)_08.2 사업승인조건검토" xfId="9558"/>
    <cellStyle name="_입찰표지 _사업진척점검회의(2001. 8)_2002년도BP양식수정(SOC팀수정부결안1101)" xfId="9559"/>
    <cellStyle name="_입찰표지 _사업진척점검회의(2001. 8)_2002년도BP양식수정(SOC팀수정부결안1101)_08.2 사업승인조건검토" xfId="9560"/>
    <cellStyle name="_입찰표지 _사업진척점검회의(2001. 8)_2002년도BP양식수정(SOC팀수정부결안1101)_사업승인조건검토(일산풍동)" xfId="9561"/>
    <cellStyle name="_입찰표지 _사업진척점검회의(2001. 8)_2002년도BP양식수정(SOC팀수정부결안1101)_사업승인조건검토(일산풍동)_08.2 사업승인조건검토" xfId="9562"/>
    <cellStyle name="_입찰표지 _사업진척점검회의(2001. 8)_2002년도BP양식수정(SOC팀수정부결안1101)_현장직원투입계획및실적(생산성분석-2003년실적)" xfId="9563"/>
    <cellStyle name="_입찰표지 _사업진척점검회의(2001. 8)_2002년도BP양식주정" xfId="9564"/>
    <cellStyle name="_입찰표지 _사업진척점검회의(2001. 8)_2002년도BP양식주정_08.2 사업승인조건검토" xfId="9565"/>
    <cellStyle name="_입찰표지 _사업진척점검회의(2001. 8)_2002년도BP양식주정_2002년도BP양식주정" xfId="9566"/>
    <cellStyle name="_입찰표지 _사업진척점검회의(2001. 8)_2002년도BP양식주정_2002년도BP양식주정_08.2 사업승인조건검토" xfId="9567"/>
    <cellStyle name="_입찰표지 _사업진척점검회의(2001. 8)_2002년도BP양식주정_2002년도BP양식주정_2002년도BP양식수정(SOC팀수정부결안1101)" xfId="9568"/>
    <cellStyle name="_입찰표지 _사업진척점검회의(2001. 8)_2002년도BP양식주정_2002년도BP양식주정_2002년도BP양식수정(SOC팀수정부결안1101)_08.2 사업승인조건검토" xfId="9569"/>
    <cellStyle name="_입찰표지 _사업진척점검회의(2001. 8)_2002년도BP양식주정_2002년도BP양식주정_2002년도BP양식수정(SOC팀수정부결안1101)_사업승인조건검토(일산풍동)" xfId="9570"/>
    <cellStyle name="_입찰표지 _사업진척점검회의(2001. 8)_2002년도BP양식주정_2002년도BP양식주정_2002년도BP양식수정(SOC팀수정부결안1101)_사업승인조건검토(일산풍동)_08.2 사업승인조건검토" xfId="9571"/>
    <cellStyle name="_입찰표지 _사업진척점검회의(2001. 8)_2002년도BP양식주정_2002년도BP양식주정_2002년도BP양식수정(SOC팀수정부결안1101)_현장직원투입계획및실적(생산성분석-2003년실적)" xfId="9572"/>
    <cellStyle name="_입찰표지 _사업진척점검회의(2001. 8)_2002년도BP양식주정_2002년도BP양식주정_사업승인조건검토(일산풍동)" xfId="9573"/>
    <cellStyle name="_입찰표지 _사업진척점검회의(2001. 8)_2002년도BP양식주정_2002년도BP양식주정_사업승인조건검토(일산풍동)_08.2 사업승인조건검토" xfId="9574"/>
    <cellStyle name="_입찰표지 _사업진척점검회의(2001. 8)_2002년도BP양식주정_2002년도BP양식주정_현장직원투입계획및실적(생산성분석-2003년실적)" xfId="9575"/>
    <cellStyle name="_입찰표지 _사업진척점검회의(2001. 8)_2002년도BP양식주정_사업승인조건검토(일산풍동)" xfId="9576"/>
    <cellStyle name="_입찰표지 _사업진척점검회의(2001. 8)_2002년도BP양식주정_사업승인조건검토(일산풍동)_08.2 사업승인조건검토" xfId="9577"/>
    <cellStyle name="_입찰표지 _사업진척점검회의(2001. 8)_2002년도BP양식주정_현장직원투입계획및실적(생산성분석-2003년실적)" xfId="9578"/>
    <cellStyle name="_입찰표지 _사업진척점검회의(2001. 8)_사업승인조건검토(일산풍동)" xfId="9579"/>
    <cellStyle name="_입찰표지 _사업진척점검회의(2001. 8)_사업승인조건검토(일산풍동)_08.2 사업승인조건검토" xfId="9580"/>
    <cellStyle name="_입찰표지 _사업진척점검회의(2001. 8)_현장직원투입계획및실적(생산성분석-2003년실적)" xfId="9581"/>
    <cellStyle name="_입찰표지 _삼곶제 개수공사" xfId="7264"/>
    <cellStyle name="_입찰표지 _삼곶제 개수공사_12공구(삼환까뮤)" xfId="7265"/>
    <cellStyle name="_입찰표지 _상무대 입찰내역 (남해낙찰)" xfId="1234"/>
    <cellStyle name="_입찰표지 _상무대 입찰내역 (남해낙찰)_대치유수지수경설비-설계내역-0715" xfId="1235"/>
    <cellStyle name="_입찰표지 _상무대 입찰내역 (남해낙찰)_대치유수지수경설비-설계내역-0715_이수교차로주변친수시설-인공폭포설비" xfId="1236"/>
    <cellStyle name="_입찰표지 _상무대 입찰내역 (남해낙찰)_대치유수지수경설비-설계내역-0715_이수교차로주변친수시설-인공폭포설비-0907" xfId="1237"/>
    <cellStyle name="_입찰표지 _상무대 입찰내역 (남해낙찰)_대치유수지수경설비-설계내역-2차발송-0811" xfId="1238"/>
    <cellStyle name="_입찰표지 _상무대 입찰내역 (남해낙찰)_대치유수지수경설비-설계내역-2차발송-0811_이수교차로주변친수시설-인공폭포설비" xfId="1239"/>
    <cellStyle name="_입찰표지 _상무대 입찰내역 (남해낙찰)_대치유수지수경설비-설계내역-2차발송-0811_이수교차로주변친수시설-인공폭포설비-0907" xfId="1240"/>
    <cellStyle name="_입찰표지 _상무대 하도급사항" xfId="1241"/>
    <cellStyle name="_입찰표지 _상무대 하도급사항_대치유수지수경설비-설계내역-0715" xfId="1242"/>
    <cellStyle name="_입찰표지 _상무대 하도급사항_대치유수지수경설비-설계내역-0715_이수교차로주변친수시설-인공폭포설비" xfId="1243"/>
    <cellStyle name="_입찰표지 _상무대 하도급사항_대치유수지수경설비-설계내역-0715_이수교차로주변친수시설-인공폭포설비-0907" xfId="1244"/>
    <cellStyle name="_입찰표지 _상무대 하도급사항_대치유수지수경설비-설계내역-2차발송-0811" xfId="1245"/>
    <cellStyle name="_입찰표지 _상무대 하도급사항_대치유수지수경설비-설계내역-2차발송-0811_이수교차로주변친수시설-인공폭포설비" xfId="1246"/>
    <cellStyle name="_입찰표지 _상무대 하도급사항_대치유수지수경설비-설계내역-2차발송-0811_이수교차로주변친수시설-인공폭포설비-0907" xfId="1247"/>
    <cellStyle name="_입찰표지 _서후-평은(투찰)" xfId="1248"/>
    <cellStyle name="_입찰표지 _서후-평은(투찰)_본사품의실행" xfId="1249"/>
    <cellStyle name="_입찰표지 _서후-평은(투찰)_수정실행안" xfId="1250"/>
    <cellStyle name="_입찰표지 _서후-평은(투찰)_정읍∼완주간 1공구(투찰)" xfId="1251"/>
    <cellStyle name="_입찰표지 _송학실행안" xfId="7266"/>
    <cellStyle name="_입찰표지 _송학실행안_건국대(입찰)" xfId="7267"/>
    <cellStyle name="_입찰표지 _송학실행안_구기동(제출)(95.0)(031121)" xfId="7268"/>
    <cellStyle name="_입찰표지 _송학실행안_구기동레포츠센타제출" xfId="7269"/>
    <cellStyle name="_입찰표지 _송학실행안_번암견적의뢰(협력)" xfId="7270"/>
    <cellStyle name="_입찰표지 _송학실행안_번암견적의뢰(협력)_건국대(입찰)" xfId="7271"/>
    <cellStyle name="_입찰표지 _송학실행안_번암견적의뢰(협력)_구기동(제출)(95.0)(031121)" xfId="7272"/>
    <cellStyle name="_입찰표지 _송학실행안_번암견적의뢰(협력)_구기동레포츠센타제출" xfId="7273"/>
    <cellStyle name="_입찰표지 _송학실행안_번암견적의뢰(협력)_신천동주상복합신축공사" xfId="7274"/>
    <cellStyle name="_입찰표지 _송학실행안_번암견적의뢰(협력)_용답동오피스텔가실행" xfId="7275"/>
    <cellStyle name="_입찰표지 _송학실행안_신천동주상복합신축공사" xfId="7276"/>
    <cellStyle name="_입찰표지 _송학실행안_용답동오피스텔가실행" xfId="7277"/>
    <cellStyle name="_입찰표지 _송학하수투찰" xfId="7278"/>
    <cellStyle name="_입찰표지 _송학하수투찰_건국대(입찰)" xfId="7279"/>
    <cellStyle name="_입찰표지 _송학하수투찰_구기동(제출)(95.0)(031121)" xfId="7280"/>
    <cellStyle name="_입찰표지 _송학하수투찰_구기동레포츠센타제출" xfId="7281"/>
    <cellStyle name="_입찰표지 _송학하수투찰_번암견적의뢰(협력)" xfId="7282"/>
    <cellStyle name="_입찰표지 _송학하수투찰_번암견적의뢰(협력)_건국대(입찰)" xfId="7283"/>
    <cellStyle name="_입찰표지 _송학하수투찰_번암견적의뢰(협력)_구기동(제출)(95.0)(031121)" xfId="7284"/>
    <cellStyle name="_입찰표지 _송학하수투찰_번암견적의뢰(협력)_구기동레포츠센타제출" xfId="7285"/>
    <cellStyle name="_입찰표지 _송학하수투찰_번암견적의뢰(협력)_신천동주상복합신축공사" xfId="7286"/>
    <cellStyle name="_입찰표지 _송학하수투찰_번암견적의뢰(협력)_용답동오피스텔가실행" xfId="7287"/>
    <cellStyle name="_입찰표지 _송학하수투찰_신천동주상복합신축공사" xfId="7288"/>
    <cellStyle name="_입찰표지 _송학하수투찰_용답동오피스텔가실행" xfId="7289"/>
    <cellStyle name="_입찰표지 _송학하수품의(설계넣고)" xfId="7290"/>
    <cellStyle name="_입찰표지 _송학하수품의(설계넣고)_건국대(입찰)" xfId="7291"/>
    <cellStyle name="_입찰표지 _송학하수품의(설계넣고)_구기동(제출)(95.0)(031121)" xfId="7292"/>
    <cellStyle name="_입찰표지 _송학하수품의(설계넣고)_구기동레포츠센타제출" xfId="7293"/>
    <cellStyle name="_입찰표지 _송학하수품의(설계넣고)_무안-광주2공구(협력)수정" xfId="7294"/>
    <cellStyle name="_입찰표지 _송학하수품의(설계넣고)_무안-광주2공구(협력)수정_건국대(입찰)" xfId="7295"/>
    <cellStyle name="_입찰표지 _송학하수품의(설계넣고)_무안-광주2공구(협력)수정_구기동(제출)(95.0)(031121)" xfId="7296"/>
    <cellStyle name="_입찰표지 _송학하수품의(설계넣고)_무안-광주2공구(협력)수정_구기동레포츠센타제출" xfId="7297"/>
    <cellStyle name="_입찰표지 _송학하수품의(설계넣고)_무안-광주2공구(협력)수정_신천동주상복합신축공사" xfId="7298"/>
    <cellStyle name="_입찰표지 _송학하수품의(설계넣고)_무안-광주2공구(협력)수정_용답동오피스텔가실행" xfId="7299"/>
    <cellStyle name="_입찰표지 _송학하수품의(설계넣고)_번암견적의뢰(협력)" xfId="7300"/>
    <cellStyle name="_입찰표지 _송학하수품의(설계넣고)_번암견적의뢰(협력)_건국대(입찰)" xfId="7301"/>
    <cellStyle name="_입찰표지 _송학하수품의(설계넣고)_번암견적의뢰(협력)_구기동(제출)(95.0)(031121)" xfId="7302"/>
    <cellStyle name="_입찰표지 _송학하수품의(설계넣고)_번암견적의뢰(협력)_구기동레포츠센타제출" xfId="7303"/>
    <cellStyle name="_입찰표지 _송학하수품의(설계넣고)_번암견적의뢰(협력)_신천동주상복합신축공사" xfId="7304"/>
    <cellStyle name="_입찰표지 _송학하수품의(설계넣고)_번암견적의뢰(협력)_용답동오피스텔가실행" xfId="7305"/>
    <cellStyle name="_입찰표지 _송학하수품의(설계넣고)_신천동주상복합신축공사" xfId="7306"/>
    <cellStyle name="_입찰표지 _송학하수품의(설계넣고)_용답동오피스텔가실행" xfId="7307"/>
    <cellStyle name="_입찰표지 _송학하수품의(설계넣고)_적상무주IC도로(1공구)" xfId="7308"/>
    <cellStyle name="_입찰표지 _송학하수품의(설계넣고)_적상무주IC도로(1공구)_건국대(입찰)" xfId="7309"/>
    <cellStyle name="_입찰표지 _송학하수품의(설계넣고)_적상무주IC도로(1공구)_구기동(제출)(95.0)(031121)" xfId="7310"/>
    <cellStyle name="_입찰표지 _송학하수품의(설계넣고)_적상무주IC도로(1공구)_구기동레포츠센타제출" xfId="7311"/>
    <cellStyle name="_입찰표지 _송학하수품의(설계넣고)_적상무주IC도로(1공구)_신천동주상복합신축공사" xfId="7312"/>
    <cellStyle name="_입찰표지 _송학하수품의(설계넣고)_적상무주IC도로(1공구)_용답동오피스텔가실행" xfId="7313"/>
    <cellStyle name="_입찰표지 _수원-가실행" xfId="129"/>
    <cellStyle name="_입찰표지 _수정실행안" xfId="1252"/>
    <cellStyle name="_입찰표지 _신천동주상복합신축공사" xfId="7314"/>
    <cellStyle name="_입찰표지 _용답동오피스텔가실행" xfId="7315"/>
    <cellStyle name="_입찰표지 _원덕근덕" xfId="9582"/>
    <cellStyle name="_입찰표지 _원덕근덕_08.2 사업승인조건검토" xfId="9583"/>
    <cellStyle name="_입찰표지 _원덕근덕_2002년도BP양식수정(SOC팀수정부결안1101)" xfId="9584"/>
    <cellStyle name="_입찰표지 _원덕근덕_2002년도BP양식수정(SOC팀수정부결안1101)_08.2 사업승인조건검토" xfId="9585"/>
    <cellStyle name="_입찰표지 _원덕근덕_2002년도BP양식수정(SOC팀수정부결안1101)_사업승인조건검토(일산풍동)" xfId="9586"/>
    <cellStyle name="_입찰표지 _원덕근덕_2002년도BP양식수정(SOC팀수정부결안1101)_사업승인조건검토(일산풍동)_08.2 사업승인조건검토" xfId="9587"/>
    <cellStyle name="_입찰표지 _원덕근덕_2002년도BP양식수정(SOC팀수정부결안1101)_현장직원투입계획및실적(생산성분석-2003년실적)" xfId="9588"/>
    <cellStyle name="_입찰표지 _원덕근덕_2002년도BP양식주정" xfId="9589"/>
    <cellStyle name="_입찰표지 _원덕근덕_2002년도BP양식주정_08.2 사업승인조건검토" xfId="9590"/>
    <cellStyle name="_입찰표지 _원덕근덕_2002년도BP양식주정_2002년도BP양식주정" xfId="9591"/>
    <cellStyle name="_입찰표지 _원덕근덕_2002년도BP양식주정_2002년도BP양식주정_08.2 사업승인조건검토" xfId="9592"/>
    <cellStyle name="_입찰표지 _원덕근덕_2002년도BP양식주정_2002년도BP양식주정_2002년도BP양식수정(SOC팀수정부결안1101)" xfId="9593"/>
    <cellStyle name="_입찰표지 _원덕근덕_2002년도BP양식주정_2002년도BP양식주정_2002년도BP양식수정(SOC팀수정부결안1101)_08.2 사업승인조건검토" xfId="9594"/>
    <cellStyle name="_입찰표지 _원덕근덕_2002년도BP양식주정_2002년도BP양식주정_2002년도BP양식수정(SOC팀수정부결안1101)_사업승인조건검토(일산풍동)" xfId="9595"/>
    <cellStyle name="_입찰표지 _원덕근덕_2002년도BP양식주정_2002년도BP양식주정_2002년도BP양식수정(SOC팀수정부결안1101)_사업승인조건검토(일산풍동)_08.2 사업승인조건검토" xfId="9596"/>
    <cellStyle name="_입찰표지 _원덕근덕_2002년도BP양식주정_2002년도BP양식주정_2002년도BP양식수정(SOC팀수정부결안1101)_현장직원투입계획및실적(생산성분석-2003년실적)" xfId="9597"/>
    <cellStyle name="_입찰표지 _원덕근덕_2002년도BP양식주정_2002년도BP양식주정_사업승인조건검토(일산풍동)" xfId="9598"/>
    <cellStyle name="_입찰표지 _원덕근덕_2002년도BP양식주정_2002년도BP양식주정_사업승인조건검토(일산풍동)_08.2 사업승인조건검토" xfId="9599"/>
    <cellStyle name="_입찰표지 _원덕근덕_2002년도BP양식주정_2002년도BP양식주정_현장직원투입계획및실적(생산성분석-2003년실적)" xfId="9600"/>
    <cellStyle name="_입찰표지 _원덕근덕_2002년도BP양식주정_사업승인조건검토(일산풍동)" xfId="9601"/>
    <cellStyle name="_입찰표지 _원덕근덕_2002년도BP양식주정_사업승인조건검토(일산풍동)_08.2 사업승인조건검토" xfId="9602"/>
    <cellStyle name="_입찰표지 _원덕근덕_2002년도BP양식주정_현장직원투입계획및실적(생산성분석-2003년실적)" xfId="9603"/>
    <cellStyle name="_입찰표지 _원덕근덕_사업승인조건검토(일산풍동)" xfId="9604"/>
    <cellStyle name="_입찰표지 _원덕근덕_사업승인조건검토(일산풍동)_08.2 사업승인조건검토" xfId="9605"/>
    <cellStyle name="_입찰표지 _원덕근덕_사업진척점검회의(2001. 8)" xfId="9606"/>
    <cellStyle name="_입찰표지 _원덕근덕_사업진척점검회의(2001. 8)_08.2 사업승인조건검토" xfId="9607"/>
    <cellStyle name="_입찰표지 _원덕근덕_사업진척점검회의(2001. 8)_2002년도BP양식수정(SOC팀수정부결안1101)" xfId="9608"/>
    <cellStyle name="_입찰표지 _원덕근덕_사업진척점검회의(2001. 8)_2002년도BP양식수정(SOC팀수정부결안1101)_08.2 사업승인조건검토" xfId="9609"/>
    <cellStyle name="_입찰표지 _원덕근덕_사업진척점검회의(2001. 8)_2002년도BP양식수정(SOC팀수정부결안1101)_사업승인조건검토(일산풍동)" xfId="9610"/>
    <cellStyle name="_입찰표지 _원덕근덕_사업진척점검회의(2001. 8)_2002년도BP양식수정(SOC팀수정부결안1101)_사업승인조건검토(일산풍동)_08.2 사업승인조건검토" xfId="9611"/>
    <cellStyle name="_입찰표지 _원덕근덕_사업진척점검회의(2001. 8)_2002년도BP양식수정(SOC팀수정부결안1101)_현장직원투입계획및실적(생산성분석-2003년실적)" xfId="9612"/>
    <cellStyle name="_입찰표지 _원덕근덕_사업진척점검회의(2001. 8)_2002년도BP양식주정" xfId="9613"/>
    <cellStyle name="_입찰표지 _원덕근덕_사업진척점검회의(2001. 8)_2002년도BP양식주정_08.2 사업승인조건검토" xfId="9614"/>
    <cellStyle name="_입찰표지 _원덕근덕_사업진척점검회의(2001. 8)_2002년도BP양식주정_2002년도BP양식주정" xfId="9615"/>
    <cellStyle name="_입찰표지 _원덕근덕_사업진척점검회의(2001. 8)_2002년도BP양식주정_2002년도BP양식주정_08.2 사업승인조건검토" xfId="9616"/>
    <cellStyle name="_입찰표지 _원덕근덕_사업진척점검회의(2001. 8)_2002년도BP양식주정_2002년도BP양식주정_2002년도BP양식수정(SOC팀수정부결안1101)" xfId="9617"/>
    <cellStyle name="_입찰표지 _원덕근덕_사업진척점검회의(2001. 8)_2002년도BP양식주정_2002년도BP양식주정_2002년도BP양식수정(SOC팀수정부결안1101)_08.2 사업승인조건검토" xfId="9618"/>
    <cellStyle name="_입찰표지 _원덕근덕_사업진척점검회의(2001. 8)_2002년도BP양식주정_2002년도BP양식주정_2002년도BP양식수정(SOC팀수정부결안1101)_사업승인조건검토(일산풍동)" xfId="9619"/>
    <cellStyle name="_입찰표지 _원덕근덕_사업진척점검회의(2001. 8)_2002년도BP양식주정_2002년도BP양식주정_2002년도BP양식수정(SOC팀수정부결안1101)_사업승인조건검토(일산풍동)_08.2 사업승인조건검토" xfId="9620"/>
    <cellStyle name="_입찰표지 _원덕근덕_사업진척점검회의(2001. 8)_2002년도BP양식주정_2002년도BP양식주정_2002년도BP양식수정(SOC팀수정부결안1101)_현장직원투입계획및실적(생산성분석-2003년실적)" xfId="9621"/>
    <cellStyle name="_입찰표지 _원덕근덕_사업진척점검회의(2001. 8)_2002년도BP양식주정_2002년도BP양식주정_사업승인조건검토(일산풍동)" xfId="9622"/>
    <cellStyle name="_입찰표지 _원덕근덕_사업진척점검회의(2001. 8)_2002년도BP양식주정_2002년도BP양식주정_사업승인조건검토(일산풍동)_08.2 사업승인조건검토" xfId="9623"/>
    <cellStyle name="_입찰표지 _원덕근덕_사업진척점검회의(2001. 8)_2002년도BP양식주정_2002년도BP양식주정_현장직원투입계획및실적(생산성분석-2003년실적)" xfId="9624"/>
    <cellStyle name="_입찰표지 _원덕근덕_사업진척점검회의(2001. 8)_2002년도BP양식주정_사업승인조건검토(일산풍동)" xfId="9625"/>
    <cellStyle name="_입찰표지 _원덕근덕_사업진척점검회의(2001. 8)_2002년도BP양식주정_사업승인조건검토(일산풍동)_08.2 사업승인조건검토" xfId="9626"/>
    <cellStyle name="_입찰표지 _원덕근덕_사업진척점검회의(2001. 8)_2002년도BP양식주정_현장직원투입계획및실적(생산성분석-2003년실적)" xfId="9627"/>
    <cellStyle name="_입찰표지 _원덕근덕_사업진척점검회의(2001. 8)_사업승인조건검토(일산풍동)" xfId="9628"/>
    <cellStyle name="_입찰표지 _원덕근덕_사업진척점검회의(2001. 8)_사업승인조건검토(일산풍동)_08.2 사업승인조건검토" xfId="9629"/>
    <cellStyle name="_입찰표지 _원덕근덕_사업진척점검회의(2001. 8)_현장직원투입계획및실적(생산성분석-2003년실적)" xfId="9630"/>
    <cellStyle name="_입찰표지 _원덕근덕_현장직원투입계획및실적(생산성분석-2003년실적)" xfId="9631"/>
    <cellStyle name="_입찰표지 _원덕투찰" xfId="9632"/>
    <cellStyle name="_입찰표지 _원덕투찰_08.2 사업승인조건검토" xfId="9633"/>
    <cellStyle name="_입찰표지 _원덕투찰_2002년도BP양식수정(SOC팀수정부결안1101)" xfId="9634"/>
    <cellStyle name="_입찰표지 _원덕투찰_2002년도BP양식수정(SOC팀수정부결안1101)_08.2 사업승인조건검토" xfId="9635"/>
    <cellStyle name="_입찰표지 _원덕투찰_2002년도BP양식수정(SOC팀수정부결안1101)_사업승인조건검토(일산풍동)" xfId="9636"/>
    <cellStyle name="_입찰표지 _원덕투찰_2002년도BP양식수정(SOC팀수정부결안1101)_사업승인조건검토(일산풍동)_08.2 사업승인조건검토" xfId="9637"/>
    <cellStyle name="_입찰표지 _원덕투찰_2002년도BP양식수정(SOC팀수정부결안1101)_현장직원투입계획및실적(생산성분석-2003년실적)" xfId="9638"/>
    <cellStyle name="_입찰표지 _원덕투찰_2002년도BP양식주정" xfId="9639"/>
    <cellStyle name="_입찰표지 _원덕투찰_2002년도BP양식주정_08.2 사업승인조건검토" xfId="9640"/>
    <cellStyle name="_입찰표지 _원덕투찰_2002년도BP양식주정_2002년도BP양식주정" xfId="9641"/>
    <cellStyle name="_입찰표지 _원덕투찰_2002년도BP양식주정_2002년도BP양식주정_08.2 사업승인조건검토" xfId="9642"/>
    <cellStyle name="_입찰표지 _원덕투찰_2002년도BP양식주정_2002년도BP양식주정_2002년도BP양식수정(SOC팀수정부결안1101)" xfId="9643"/>
    <cellStyle name="_입찰표지 _원덕투찰_2002년도BP양식주정_2002년도BP양식주정_2002년도BP양식수정(SOC팀수정부결안1101)_08.2 사업승인조건검토" xfId="9644"/>
    <cellStyle name="_입찰표지 _원덕투찰_2002년도BP양식주정_2002년도BP양식주정_2002년도BP양식수정(SOC팀수정부결안1101)_사업승인조건검토(일산풍동)" xfId="9645"/>
    <cellStyle name="_입찰표지 _원덕투찰_2002년도BP양식주정_2002년도BP양식주정_2002년도BP양식수정(SOC팀수정부결안1101)_사업승인조건검토(일산풍동)_08.2 사업승인조건검토" xfId="9646"/>
    <cellStyle name="_입찰표지 _원덕투찰_2002년도BP양식주정_2002년도BP양식주정_2002년도BP양식수정(SOC팀수정부결안1101)_현장직원투입계획및실적(생산성분석-2003년실적)" xfId="9647"/>
    <cellStyle name="_입찰표지 _원덕투찰_2002년도BP양식주정_2002년도BP양식주정_사업승인조건검토(일산풍동)" xfId="9648"/>
    <cellStyle name="_입찰표지 _원덕투찰_2002년도BP양식주정_2002년도BP양식주정_사업승인조건검토(일산풍동)_08.2 사업승인조건검토" xfId="9649"/>
    <cellStyle name="_입찰표지 _원덕투찰_2002년도BP양식주정_2002년도BP양식주정_현장직원투입계획및실적(생산성분석-2003년실적)" xfId="9650"/>
    <cellStyle name="_입찰표지 _원덕투찰_2002년도BP양식주정_사업승인조건검토(일산풍동)" xfId="9651"/>
    <cellStyle name="_입찰표지 _원덕투찰_2002년도BP양식주정_사업승인조건검토(일산풍동)_08.2 사업승인조건검토" xfId="9652"/>
    <cellStyle name="_입찰표지 _원덕투찰_2002년도BP양식주정_현장직원투입계획및실적(생산성분석-2003년실적)" xfId="9653"/>
    <cellStyle name="_입찰표지 _원덕투찰_사업승인조건검토(일산풍동)" xfId="9654"/>
    <cellStyle name="_입찰표지 _원덕투찰_사업승인조건검토(일산풍동)_08.2 사업승인조건검토" xfId="9655"/>
    <cellStyle name="_입찰표지 _원덕투찰_사업진척점검회의(2001. 8)" xfId="9656"/>
    <cellStyle name="_입찰표지 _원덕투찰_사업진척점검회의(2001. 8)_08.2 사업승인조건검토" xfId="9657"/>
    <cellStyle name="_입찰표지 _원덕투찰_사업진척점검회의(2001. 8)_2002년도BP양식수정(SOC팀수정부결안1101)" xfId="9658"/>
    <cellStyle name="_입찰표지 _원덕투찰_사업진척점검회의(2001. 8)_2002년도BP양식수정(SOC팀수정부결안1101)_08.2 사업승인조건검토" xfId="9659"/>
    <cellStyle name="_입찰표지 _원덕투찰_사업진척점검회의(2001. 8)_2002년도BP양식수정(SOC팀수정부결안1101)_사업승인조건검토(일산풍동)" xfId="9660"/>
    <cellStyle name="_입찰표지 _원덕투찰_사업진척점검회의(2001. 8)_2002년도BP양식수정(SOC팀수정부결안1101)_사업승인조건검토(일산풍동)_08.2 사업승인조건검토" xfId="9661"/>
    <cellStyle name="_입찰표지 _원덕투찰_사업진척점검회의(2001. 8)_2002년도BP양식수정(SOC팀수정부결안1101)_현장직원투입계획및실적(생산성분석-2003년실적)" xfId="9662"/>
    <cellStyle name="_입찰표지 _원덕투찰_사업진척점검회의(2001. 8)_2002년도BP양식주정" xfId="9663"/>
    <cellStyle name="_입찰표지 _원덕투찰_사업진척점검회의(2001. 8)_2002년도BP양식주정_08.2 사업승인조건검토" xfId="9664"/>
    <cellStyle name="_입찰표지 _원덕투찰_사업진척점검회의(2001. 8)_2002년도BP양식주정_2002년도BP양식주정" xfId="9665"/>
    <cellStyle name="_입찰표지 _원덕투찰_사업진척점검회의(2001. 8)_2002년도BP양식주정_2002년도BP양식주정_08.2 사업승인조건검토" xfId="9666"/>
    <cellStyle name="_입찰표지 _원덕투찰_사업진척점검회의(2001. 8)_2002년도BP양식주정_2002년도BP양식주정_2002년도BP양식수정(SOC팀수정부결안1101)" xfId="9667"/>
    <cellStyle name="_입찰표지 _원덕투찰_사업진척점검회의(2001. 8)_2002년도BP양식주정_2002년도BP양식주정_2002년도BP양식수정(SOC팀수정부결안1101)_08.2 사업승인조건검토" xfId="9668"/>
    <cellStyle name="_입찰표지 _원덕투찰_사업진척점검회의(2001. 8)_2002년도BP양식주정_2002년도BP양식주정_2002년도BP양식수정(SOC팀수정부결안1101)_사업승인조건검토(일산풍동)" xfId="9669"/>
    <cellStyle name="_입찰표지 _원덕투찰_사업진척점검회의(2001. 8)_2002년도BP양식주정_2002년도BP양식주정_2002년도BP양식수정(SOC팀수정부결안1101)_사업승인조건검토(일산풍동)_08.2 사업승인조건검토" xfId="9670"/>
    <cellStyle name="_입찰표지 _원덕투찰_사업진척점검회의(2001. 8)_2002년도BP양식주정_2002년도BP양식주정_2002년도BP양식수정(SOC팀수정부결안1101)_현장직원투입계획및실적(생산성분석-2003년실적)" xfId="9671"/>
    <cellStyle name="_입찰표지 _원덕투찰_사업진척점검회의(2001. 8)_2002년도BP양식주정_2002년도BP양식주정_사업승인조건검토(일산풍동)" xfId="9672"/>
    <cellStyle name="_입찰표지 _원덕투찰_사업진척점검회의(2001. 8)_2002년도BP양식주정_2002년도BP양식주정_사업승인조건검토(일산풍동)_08.2 사업승인조건검토" xfId="9673"/>
    <cellStyle name="_입찰표지 _원덕투찰_사업진척점검회의(2001. 8)_2002년도BP양식주정_2002년도BP양식주정_현장직원투입계획및실적(생산성분석-2003년실적)" xfId="9674"/>
    <cellStyle name="_입찰표지 _원덕투찰_사업진척점검회의(2001. 8)_2002년도BP양식주정_사업승인조건검토(일산풍동)" xfId="9675"/>
    <cellStyle name="_입찰표지 _원덕투찰_사업진척점검회의(2001. 8)_2002년도BP양식주정_사업승인조건검토(일산풍동)_08.2 사업승인조건검토" xfId="9676"/>
    <cellStyle name="_입찰표지 _원덕투찰_사업진척점검회의(2001. 8)_2002년도BP양식주정_현장직원투입계획및실적(생산성분석-2003년실적)" xfId="9677"/>
    <cellStyle name="_입찰표지 _원덕투찰_사업진척점검회의(2001. 8)_사업승인조건검토(일산풍동)" xfId="9678"/>
    <cellStyle name="_입찰표지 _원덕투찰_사업진척점검회의(2001. 8)_사업승인조건검토(일산풍동)_08.2 사업승인조건검토" xfId="9679"/>
    <cellStyle name="_입찰표지 _원덕투찰_사업진척점검회의(2001. 8)_현장직원투입계획및실적(생산성분석-2003년실적)" xfId="9680"/>
    <cellStyle name="_입찰표지 _원덕투찰_현장직원투입계획및실적(생산성분석-2003년실적)" xfId="9681"/>
    <cellStyle name="_입찰표지 _적상무주IC도로(1공구)" xfId="7316"/>
    <cellStyle name="_입찰표지 _적상무주IC도로(1공구)_건국대(입찰)" xfId="7317"/>
    <cellStyle name="_입찰표지 _적상무주IC도로(1공구)_구기동(제출)(95.0)(031121)" xfId="7318"/>
    <cellStyle name="_입찰표지 _적상무주IC도로(1공구)_구기동레포츠센타제출" xfId="7319"/>
    <cellStyle name="_입찰표지 _적상무주IC도로(1공구)_신천동주상복합신축공사" xfId="7320"/>
    <cellStyle name="_입찰표지 _적상무주IC도로(1공구)_용답동오피스텔가실행" xfId="7321"/>
    <cellStyle name="_입찰표지 _정읍∼완주간 1공구(투찰)" xfId="1253"/>
    <cellStyle name="_입찰표지 _조경이식실정보고(굴취신규)" xfId="1254"/>
    <cellStyle name="_입찰표지 _진월 공내역서" xfId="1255"/>
    <cellStyle name="_입찰표지 _진월 공내역서_본사품의실행" xfId="1256"/>
    <cellStyle name="_입찰표지 _진월 공내역서_서후-평은(투찰)" xfId="1257"/>
    <cellStyle name="_입찰표지 _진월 공내역서_서후-평은(투찰)_본사품의실행" xfId="1258"/>
    <cellStyle name="_입찰표지 _진월 공내역서_서후-평은(투찰)_수정실행안" xfId="1259"/>
    <cellStyle name="_입찰표지 _진월 공내역서_서후-평은(투찰)_정읍∼완주간 1공구(투찰)" xfId="1260"/>
    <cellStyle name="_입찰표지 _진월 공내역서_수정실행안" xfId="1261"/>
    <cellStyle name="_입찰표지 _진월 공내역서_정읍∼완주간 1공구(투찰)" xfId="1262"/>
    <cellStyle name="_입찰표지 _팬택공사현황" xfId="7322"/>
    <cellStyle name="_입찰표지 _팬택공사현황_00팬택공사현황" xfId="7323"/>
    <cellStyle name="_입찰표지 _평동내역(01.09.07,실행3,관급계상)" xfId="1263"/>
    <cellStyle name="_입찰표지 _평동내역(87.9%실행)" xfId="1264"/>
    <cellStyle name="_입찰표지 _현장직원투입계획및실적(생산성분석-2003년실적)" xfId="9682"/>
    <cellStyle name="_입찰품의" xfId="9683"/>
    <cellStyle name="_입찰품의(HANG LUNG)" xfId="9684"/>
    <cellStyle name="_입찰품의(HANG LUNG-Rev1)" xfId="9685"/>
    <cellStyle name="_입찰품의(KIL)" xfId="9686"/>
    <cellStyle name="_자료01-공통가설" xfId="130"/>
    <cellStyle name="_자료03-대안수량조정실행대비표" xfId="131"/>
    <cellStyle name="_자료06-토목공사" xfId="132"/>
    <cellStyle name="_작업01-조경공사0709" xfId="133"/>
    <cellStyle name="_작업내역(전기,통신)" xfId="7324"/>
    <cellStyle name="_장성(영)외 1개소 비상발전기 단가산출서-최종" xfId="1265"/>
    <cellStyle name="_장수목장-가축진료사추가건-70%" xfId="1266"/>
    <cellStyle name="_장수목장-내-1통신내역서(계약)-작업중ㄴㅇㄹㄴㅇㄻㅇㄴㄹ" xfId="1267"/>
    <cellStyle name="_장지도급(공종분개)-결재용" xfId="134"/>
    <cellStyle name="_재송동아파트변경가실행예산(0726)" xfId="7325"/>
    <cellStyle name="_적격 " xfId="135"/>
    <cellStyle name="_적격 _04028적산수량집계" xfId="136"/>
    <cellStyle name="_적격 _04-가실행(작업중)" xfId="137"/>
    <cellStyle name="_적격 _04-가실행(작업중1)" xfId="138"/>
    <cellStyle name="_적격 _12공구(삼환까뮤)" xfId="7326"/>
    <cellStyle name="_적격 _KT견적요청" xfId="139"/>
    <cellStyle name="_적격 _가실행" xfId="140"/>
    <cellStyle name="_적격 _건국대(입찰)" xfId="7327"/>
    <cellStyle name="_적격 _고서1공구입찰가실행절감(안)" xfId="7328"/>
    <cellStyle name="_적격 _고서1공구입찰가실행절감(안)_팬택공사현황" xfId="7329"/>
    <cellStyle name="_적격 _고서1공구입찰가실행절감(안)_팬택공사현황_00팬택공사현황" xfId="7330"/>
    <cellStyle name="_적격 _광주평동실행" xfId="7331"/>
    <cellStyle name="_적격 _광주평동실행_건국대(입찰)" xfId="7332"/>
    <cellStyle name="_적격 _광주평동실행_구기동(제출)(95.0)(031121)" xfId="7333"/>
    <cellStyle name="_적격 _광주평동실행_구기동레포츠센타제출" xfId="7334"/>
    <cellStyle name="_적격 _광주평동실행_번암견적의뢰(협력)" xfId="7335"/>
    <cellStyle name="_적격 _광주평동실행_번암견적의뢰(협력)_건국대(입찰)" xfId="7336"/>
    <cellStyle name="_적격 _광주평동실행_번암견적의뢰(협력)_구기동(제출)(95.0)(031121)" xfId="7337"/>
    <cellStyle name="_적격 _광주평동실행_번암견적의뢰(협력)_구기동레포츠센타제출" xfId="7338"/>
    <cellStyle name="_적격 _광주평동실행_번암견적의뢰(협력)_신천동주상복합신축공사" xfId="7339"/>
    <cellStyle name="_적격 _광주평동실행_번암견적의뢰(협력)_용답동오피스텔가실행" xfId="7340"/>
    <cellStyle name="_적격 _광주평동실행_신천동주상복합신축공사" xfId="7341"/>
    <cellStyle name="_적격 _광주평동실행_용답동오피스텔가실행" xfId="7342"/>
    <cellStyle name="_적격 _광주평동품의1" xfId="7343"/>
    <cellStyle name="_적격 _광주평동품의1_건국대(입찰)" xfId="7344"/>
    <cellStyle name="_적격 _광주평동품의1_구기동(제출)(95.0)(031121)" xfId="7345"/>
    <cellStyle name="_적격 _광주평동품의1_구기동레포츠센타제출" xfId="7346"/>
    <cellStyle name="_적격 _광주평동품의1_무안-광주2공구(협력)수정" xfId="7347"/>
    <cellStyle name="_적격 _광주평동품의1_무안-광주2공구(협력)수정_건국대(입찰)" xfId="7348"/>
    <cellStyle name="_적격 _광주평동품의1_무안-광주2공구(협력)수정_구기동(제출)(95.0)(031121)" xfId="7349"/>
    <cellStyle name="_적격 _광주평동품의1_무안-광주2공구(협력)수정_구기동레포츠센타제출" xfId="7350"/>
    <cellStyle name="_적격 _광주평동품의1_무안-광주2공구(협력)수정_신천동주상복합신축공사" xfId="7351"/>
    <cellStyle name="_적격 _광주평동품의1_무안-광주2공구(협력)수정_용답동오피스텔가실행" xfId="7352"/>
    <cellStyle name="_적격 _광주평동품의1_번암견적의뢰(협력)" xfId="7353"/>
    <cellStyle name="_적격 _광주평동품의1_번암견적의뢰(협력)_건국대(입찰)" xfId="7354"/>
    <cellStyle name="_적격 _광주평동품의1_번암견적의뢰(협력)_구기동(제출)(95.0)(031121)" xfId="7355"/>
    <cellStyle name="_적격 _광주평동품의1_번암견적의뢰(협력)_구기동레포츠센타제출" xfId="7356"/>
    <cellStyle name="_적격 _광주평동품의1_번암견적의뢰(협력)_신천동주상복합신축공사" xfId="7357"/>
    <cellStyle name="_적격 _광주평동품의1_번암견적의뢰(협력)_용답동오피스텔가실행" xfId="7358"/>
    <cellStyle name="_적격 _광주평동품의1_신천동주상복합신축공사" xfId="7359"/>
    <cellStyle name="_적격 _광주평동품의1_용답동오피스텔가실행" xfId="7360"/>
    <cellStyle name="_적격 _광주평동품의1_적상무주IC도로(1공구)" xfId="7361"/>
    <cellStyle name="_적격 _광주평동품의1_적상무주IC도로(1공구)_건국대(입찰)" xfId="7362"/>
    <cellStyle name="_적격 _광주평동품의1_적상무주IC도로(1공구)_구기동(제출)(95.0)(031121)" xfId="7363"/>
    <cellStyle name="_적격 _광주평동품의1_적상무주IC도로(1공구)_구기동레포츠센타제출" xfId="7364"/>
    <cellStyle name="_적격 _광주평동품의1_적상무주IC도로(1공구)_신천동주상복합신축공사" xfId="7365"/>
    <cellStyle name="_적격 _광주평동품의1_적상무주IC도로(1공구)_용답동오피스텔가실행" xfId="7366"/>
    <cellStyle name="_적격 _구기동(제출)(95.0)(031121)" xfId="7367"/>
    <cellStyle name="_적격 _구기동레포츠센타제출" xfId="7368"/>
    <cellStyle name="_적격 _기장하수실행1" xfId="7369"/>
    <cellStyle name="_적격 _기장하수실행1_건국대(입찰)" xfId="7370"/>
    <cellStyle name="_적격 _기장하수실행1_구기동(제출)(95.0)(031121)" xfId="7371"/>
    <cellStyle name="_적격 _기장하수실행1_구기동레포츠센타제출" xfId="7372"/>
    <cellStyle name="_적격 _기장하수실행1_번암견적의뢰(협력)" xfId="7373"/>
    <cellStyle name="_적격 _기장하수실행1_번암견적의뢰(협력)_건국대(입찰)" xfId="7374"/>
    <cellStyle name="_적격 _기장하수실행1_번암견적의뢰(협력)_구기동(제출)(95.0)(031121)" xfId="7375"/>
    <cellStyle name="_적격 _기장하수실행1_번암견적의뢰(협력)_구기동레포츠센타제출" xfId="7376"/>
    <cellStyle name="_적격 _기장하수실행1_번암견적의뢰(협력)_신천동주상복합신축공사" xfId="7377"/>
    <cellStyle name="_적격 _기장하수실행1_번암견적의뢰(협력)_용답동오피스텔가실행" xfId="7378"/>
    <cellStyle name="_적격 _기장하수실행1_신천동주상복합신축공사" xfId="7379"/>
    <cellStyle name="_적격 _기장하수실행1_용답동오피스텔가실행" xfId="7380"/>
    <cellStyle name="_적격 _대치유수지수경설비-설계내역-0715" xfId="1268"/>
    <cellStyle name="_적격 _대치유수지수경설비-설계내역-0715_이수교차로주변친수시설-인공폭포설비" xfId="1269"/>
    <cellStyle name="_적격 _대치유수지수경설비-설계내역-0715_이수교차로주변친수시설-인공폭포설비-0907" xfId="1270"/>
    <cellStyle name="_적격 _대치유수지수경설비-설계내역-2차발송-0811" xfId="1271"/>
    <cellStyle name="_적격 _대치유수지수경설비-설계내역-2차발송-0811_이수교차로주변친수시설-인공폭포설비" xfId="1272"/>
    <cellStyle name="_적격 _대치유수지수경설비-설계내역-2차발송-0811_이수교차로주변친수시설-인공폭포설비-0907" xfId="1273"/>
    <cellStyle name="_적격 _무안-광주2공구(협력)수정" xfId="7381"/>
    <cellStyle name="_적격 _무안-광주2공구(협력)수정_건국대(입찰)" xfId="7382"/>
    <cellStyle name="_적격 _무안-광주2공구(협력)수정_구기동(제출)(95.0)(031121)" xfId="7383"/>
    <cellStyle name="_적격 _무안-광주2공구(협력)수정_구기동레포츠센타제출" xfId="7384"/>
    <cellStyle name="_적격 _무안-광주2공구(협력)수정_신천동주상복합신축공사" xfId="7385"/>
    <cellStyle name="_적격 _무안-광주2공구(협력)수정_용답동오피스텔가실행" xfId="7386"/>
    <cellStyle name="_적격 _배수지(투찰)" xfId="7387"/>
    <cellStyle name="_적격 _배수지(투찰)_12공구(삼환까뮤)" xfId="7388"/>
    <cellStyle name="_적격 _번암견적의뢰(협력)" xfId="7389"/>
    <cellStyle name="_적격 _번암견적의뢰(협력)_건국대(입찰)" xfId="7390"/>
    <cellStyle name="_적격 _번암견적의뢰(협력)_구기동(제출)(95.0)(031121)" xfId="7391"/>
    <cellStyle name="_적격 _번암견적의뢰(협력)_구기동레포츠센타제출" xfId="7392"/>
    <cellStyle name="_적격 _번암견적의뢰(협력)_신천동주상복합신축공사" xfId="7393"/>
    <cellStyle name="_적격 _번암견적의뢰(협력)_용답동오피스텔가실행" xfId="7394"/>
    <cellStyle name="_적격 _변경내역요약" xfId="1274"/>
    <cellStyle name="_적격 _변경내역요약_도면검토서(전기)" xfId="1275"/>
    <cellStyle name="_적격 _변경내역요약_변경내역요약" xfId="1276"/>
    <cellStyle name="_적격 _변경내역요약_삼천5(변경대비)" xfId="1277"/>
    <cellStyle name="_적격 _변경내역요약_설계변경최종(신명전기)(1)" xfId="1278"/>
    <cellStyle name="_적격 _삼곶제 개수공사" xfId="7395"/>
    <cellStyle name="_적격 _삼곶제 개수공사_12공구(삼환까뮤)" xfId="7396"/>
    <cellStyle name="_적격 _상무대 입찰내역 (남해낙찰)" xfId="1279"/>
    <cellStyle name="_적격 _상무대 입찰내역 (남해낙찰)_대치유수지수경설비-설계내역-0715" xfId="1280"/>
    <cellStyle name="_적격 _상무대 입찰내역 (남해낙찰)_대치유수지수경설비-설계내역-0715_이수교차로주변친수시설-인공폭포설비" xfId="1281"/>
    <cellStyle name="_적격 _상무대 입찰내역 (남해낙찰)_대치유수지수경설비-설계내역-0715_이수교차로주변친수시설-인공폭포설비-0907" xfId="1282"/>
    <cellStyle name="_적격 _상무대 입찰내역 (남해낙찰)_대치유수지수경설비-설계내역-2차발송-0811" xfId="1283"/>
    <cellStyle name="_적격 _상무대 입찰내역 (남해낙찰)_대치유수지수경설비-설계내역-2차발송-0811_이수교차로주변친수시설-인공폭포설비" xfId="1284"/>
    <cellStyle name="_적격 _상무대 입찰내역 (남해낙찰)_대치유수지수경설비-설계내역-2차발송-0811_이수교차로주변친수시설-인공폭포설비-0907" xfId="1285"/>
    <cellStyle name="_적격 _상무대 하도급사항" xfId="1286"/>
    <cellStyle name="_적격 _상무대 하도급사항_대치유수지수경설비-설계내역-0715" xfId="1287"/>
    <cellStyle name="_적격 _상무대 하도급사항_대치유수지수경설비-설계내역-0715_이수교차로주변친수시설-인공폭포설비" xfId="1288"/>
    <cellStyle name="_적격 _상무대 하도급사항_대치유수지수경설비-설계내역-0715_이수교차로주변친수시설-인공폭포설비-0907" xfId="1289"/>
    <cellStyle name="_적격 _상무대 하도급사항_대치유수지수경설비-설계내역-2차발송-0811" xfId="1290"/>
    <cellStyle name="_적격 _상무대 하도급사항_대치유수지수경설비-설계내역-2차발송-0811_이수교차로주변친수시설-인공폭포설비" xfId="1291"/>
    <cellStyle name="_적격 _상무대 하도급사항_대치유수지수경설비-설계내역-2차발송-0811_이수교차로주변친수시설-인공폭포설비-0907" xfId="1292"/>
    <cellStyle name="_적격 _송학실행안" xfId="7397"/>
    <cellStyle name="_적격 _송학실행안_건국대(입찰)" xfId="7398"/>
    <cellStyle name="_적격 _송학실행안_구기동(제출)(95.0)(031121)" xfId="7399"/>
    <cellStyle name="_적격 _송학실행안_구기동레포츠센타제출" xfId="7400"/>
    <cellStyle name="_적격 _송학실행안_번암견적의뢰(협력)" xfId="7401"/>
    <cellStyle name="_적격 _송학실행안_번암견적의뢰(협력)_건국대(입찰)" xfId="7402"/>
    <cellStyle name="_적격 _송학실행안_번암견적의뢰(협력)_구기동(제출)(95.0)(031121)" xfId="7403"/>
    <cellStyle name="_적격 _송학실행안_번암견적의뢰(협력)_구기동레포츠센타제출" xfId="7404"/>
    <cellStyle name="_적격 _송학실행안_번암견적의뢰(협력)_신천동주상복합신축공사" xfId="7405"/>
    <cellStyle name="_적격 _송학실행안_번암견적의뢰(협력)_용답동오피스텔가실행" xfId="7406"/>
    <cellStyle name="_적격 _송학실행안_신천동주상복합신축공사" xfId="7407"/>
    <cellStyle name="_적격 _송학실행안_용답동오피스텔가실행" xfId="7408"/>
    <cellStyle name="_적격 _송학하수투찰" xfId="7409"/>
    <cellStyle name="_적격 _송학하수투찰_건국대(입찰)" xfId="7410"/>
    <cellStyle name="_적격 _송학하수투찰_구기동(제출)(95.0)(031121)" xfId="7411"/>
    <cellStyle name="_적격 _송학하수투찰_구기동레포츠센타제출" xfId="7412"/>
    <cellStyle name="_적격 _송학하수투찰_번암견적의뢰(협력)" xfId="7413"/>
    <cellStyle name="_적격 _송학하수투찰_번암견적의뢰(협력)_건국대(입찰)" xfId="7414"/>
    <cellStyle name="_적격 _송학하수투찰_번암견적의뢰(협력)_구기동(제출)(95.0)(031121)" xfId="7415"/>
    <cellStyle name="_적격 _송학하수투찰_번암견적의뢰(협력)_구기동레포츠센타제출" xfId="7416"/>
    <cellStyle name="_적격 _송학하수투찰_번암견적의뢰(협력)_신천동주상복합신축공사" xfId="7417"/>
    <cellStyle name="_적격 _송학하수투찰_번암견적의뢰(협력)_용답동오피스텔가실행" xfId="7418"/>
    <cellStyle name="_적격 _송학하수투찰_신천동주상복합신축공사" xfId="7419"/>
    <cellStyle name="_적격 _송학하수투찰_용답동오피스텔가실행" xfId="7420"/>
    <cellStyle name="_적격 _송학하수품의(설계넣고)" xfId="7421"/>
    <cellStyle name="_적격 _송학하수품의(설계넣고)_건국대(입찰)" xfId="7422"/>
    <cellStyle name="_적격 _송학하수품의(설계넣고)_구기동(제출)(95.0)(031121)" xfId="7423"/>
    <cellStyle name="_적격 _송학하수품의(설계넣고)_구기동레포츠센타제출" xfId="7424"/>
    <cellStyle name="_적격 _송학하수품의(설계넣고)_무안-광주2공구(협력)수정" xfId="7425"/>
    <cellStyle name="_적격 _송학하수품의(설계넣고)_무안-광주2공구(협력)수정_건국대(입찰)" xfId="7426"/>
    <cellStyle name="_적격 _송학하수품의(설계넣고)_무안-광주2공구(협력)수정_구기동(제출)(95.0)(031121)" xfId="7427"/>
    <cellStyle name="_적격 _송학하수품의(설계넣고)_무안-광주2공구(협력)수정_구기동레포츠센타제출" xfId="7428"/>
    <cellStyle name="_적격 _송학하수품의(설계넣고)_무안-광주2공구(협력)수정_신천동주상복합신축공사" xfId="7429"/>
    <cellStyle name="_적격 _송학하수품의(설계넣고)_무안-광주2공구(협력)수정_용답동오피스텔가실행" xfId="7430"/>
    <cellStyle name="_적격 _송학하수품의(설계넣고)_번암견적의뢰(협력)" xfId="7431"/>
    <cellStyle name="_적격 _송학하수품의(설계넣고)_번암견적의뢰(협력)_건국대(입찰)" xfId="7432"/>
    <cellStyle name="_적격 _송학하수품의(설계넣고)_번암견적의뢰(협력)_구기동(제출)(95.0)(031121)" xfId="7433"/>
    <cellStyle name="_적격 _송학하수품의(설계넣고)_번암견적의뢰(협력)_구기동레포츠센타제출" xfId="7434"/>
    <cellStyle name="_적격 _송학하수품의(설계넣고)_번암견적의뢰(협력)_신천동주상복합신축공사" xfId="7435"/>
    <cellStyle name="_적격 _송학하수품의(설계넣고)_번암견적의뢰(협력)_용답동오피스텔가실행" xfId="7436"/>
    <cellStyle name="_적격 _송학하수품의(설계넣고)_신천동주상복합신축공사" xfId="7437"/>
    <cellStyle name="_적격 _송학하수품의(설계넣고)_용답동오피스텔가실행" xfId="7438"/>
    <cellStyle name="_적격 _송학하수품의(설계넣고)_적상무주IC도로(1공구)" xfId="7439"/>
    <cellStyle name="_적격 _송학하수품의(설계넣고)_적상무주IC도로(1공구)_건국대(입찰)" xfId="7440"/>
    <cellStyle name="_적격 _송학하수품의(설계넣고)_적상무주IC도로(1공구)_구기동(제출)(95.0)(031121)" xfId="7441"/>
    <cellStyle name="_적격 _송학하수품의(설계넣고)_적상무주IC도로(1공구)_구기동레포츠센타제출" xfId="7442"/>
    <cellStyle name="_적격 _송학하수품의(설계넣고)_적상무주IC도로(1공구)_신천동주상복합신축공사" xfId="7443"/>
    <cellStyle name="_적격 _송학하수품의(설계넣고)_적상무주IC도로(1공구)_용답동오피스텔가실행" xfId="7444"/>
    <cellStyle name="_적격 _수원-가실행" xfId="141"/>
    <cellStyle name="_적격 _신천동주상복합신축공사" xfId="7445"/>
    <cellStyle name="_적격 _용답동오피스텔가실행" xfId="7446"/>
    <cellStyle name="_적격 _적상무주IC도로(1공구)" xfId="7447"/>
    <cellStyle name="_적격 _적상무주IC도로(1공구)_건국대(입찰)" xfId="7448"/>
    <cellStyle name="_적격 _적상무주IC도로(1공구)_구기동(제출)(95.0)(031121)" xfId="7449"/>
    <cellStyle name="_적격 _적상무주IC도로(1공구)_구기동레포츠센타제출" xfId="7450"/>
    <cellStyle name="_적격 _적상무주IC도로(1공구)_신천동주상복합신축공사" xfId="7451"/>
    <cellStyle name="_적격 _적상무주IC도로(1공구)_용답동오피스텔가실행" xfId="7452"/>
    <cellStyle name="_적격 _집행갑지 " xfId="142"/>
    <cellStyle name="_적격 _집행갑지 _12공구(삼환까뮤)" xfId="7453"/>
    <cellStyle name="_적격 _집행갑지 _건국대(입찰)" xfId="7454"/>
    <cellStyle name="_적격 _집행갑지 _광주평동실행" xfId="7455"/>
    <cellStyle name="_적격 _집행갑지 _광주평동실행_건국대(입찰)" xfId="7456"/>
    <cellStyle name="_적격 _집행갑지 _광주평동실행_구기동(제출)(95.0)(031121)" xfId="7457"/>
    <cellStyle name="_적격 _집행갑지 _광주평동실행_구기동레포츠센타제출" xfId="7458"/>
    <cellStyle name="_적격 _집행갑지 _광주평동실행_번암견적의뢰(협력)" xfId="7459"/>
    <cellStyle name="_적격 _집행갑지 _광주평동실행_번암견적의뢰(협력)_건국대(입찰)" xfId="7460"/>
    <cellStyle name="_적격 _집행갑지 _광주평동실행_번암견적의뢰(협력)_구기동(제출)(95.0)(031121)" xfId="7461"/>
    <cellStyle name="_적격 _집행갑지 _광주평동실행_번암견적의뢰(협력)_구기동레포츠센타제출" xfId="7462"/>
    <cellStyle name="_적격 _집행갑지 _광주평동실행_번암견적의뢰(협력)_신천동주상복합신축공사" xfId="7463"/>
    <cellStyle name="_적격 _집행갑지 _광주평동실행_번암견적의뢰(협력)_용답동오피스텔가실행" xfId="7464"/>
    <cellStyle name="_적격 _집행갑지 _광주평동실행_신천동주상복합신축공사" xfId="7465"/>
    <cellStyle name="_적격 _집행갑지 _광주평동실행_용답동오피스텔가실행" xfId="7466"/>
    <cellStyle name="_적격 _집행갑지 _광주평동품의1" xfId="7467"/>
    <cellStyle name="_적격 _집행갑지 _광주평동품의1_건국대(입찰)" xfId="7468"/>
    <cellStyle name="_적격 _집행갑지 _광주평동품의1_구기동(제출)(95.0)(031121)" xfId="7469"/>
    <cellStyle name="_적격 _집행갑지 _광주평동품의1_구기동레포츠센타제출" xfId="7470"/>
    <cellStyle name="_적격 _집행갑지 _광주평동품의1_무안-광주2공구(협력)수정" xfId="7471"/>
    <cellStyle name="_적격 _집행갑지 _광주평동품의1_무안-광주2공구(협력)수정_건국대(입찰)" xfId="7472"/>
    <cellStyle name="_적격 _집행갑지 _광주평동품의1_무안-광주2공구(협력)수정_구기동(제출)(95.0)(031121)" xfId="7473"/>
    <cellStyle name="_적격 _집행갑지 _광주평동품의1_무안-광주2공구(협력)수정_구기동레포츠센타제출" xfId="7474"/>
    <cellStyle name="_적격 _집행갑지 _광주평동품의1_무안-광주2공구(협력)수정_신천동주상복합신축공사" xfId="7475"/>
    <cellStyle name="_적격 _집행갑지 _광주평동품의1_무안-광주2공구(협력)수정_용답동오피스텔가실행" xfId="7476"/>
    <cellStyle name="_적격 _집행갑지 _광주평동품의1_번암견적의뢰(협력)" xfId="7477"/>
    <cellStyle name="_적격 _집행갑지 _광주평동품의1_번암견적의뢰(협력)_건국대(입찰)" xfId="7478"/>
    <cellStyle name="_적격 _집행갑지 _광주평동품의1_번암견적의뢰(협력)_구기동(제출)(95.0)(031121)" xfId="7479"/>
    <cellStyle name="_적격 _집행갑지 _광주평동품의1_번암견적의뢰(협력)_구기동레포츠센타제출" xfId="7480"/>
    <cellStyle name="_적격 _집행갑지 _광주평동품의1_번암견적의뢰(협력)_신천동주상복합신축공사" xfId="7481"/>
    <cellStyle name="_적격 _집행갑지 _광주평동품의1_번암견적의뢰(협력)_용답동오피스텔가실행" xfId="7482"/>
    <cellStyle name="_적격 _집행갑지 _광주평동품의1_신천동주상복합신축공사" xfId="7483"/>
    <cellStyle name="_적격 _집행갑지 _광주평동품의1_용답동오피스텔가실행" xfId="7484"/>
    <cellStyle name="_적격 _집행갑지 _광주평동품의1_적상무주IC도로(1공구)" xfId="7485"/>
    <cellStyle name="_적격 _집행갑지 _광주평동품의1_적상무주IC도로(1공구)_건국대(입찰)" xfId="7486"/>
    <cellStyle name="_적격 _집행갑지 _광주평동품의1_적상무주IC도로(1공구)_구기동(제출)(95.0)(031121)" xfId="7487"/>
    <cellStyle name="_적격 _집행갑지 _광주평동품의1_적상무주IC도로(1공구)_구기동레포츠센타제출" xfId="7488"/>
    <cellStyle name="_적격 _집행갑지 _광주평동품의1_적상무주IC도로(1공구)_신천동주상복합신축공사" xfId="7489"/>
    <cellStyle name="_적격 _집행갑지 _광주평동품의1_적상무주IC도로(1공구)_용답동오피스텔가실행" xfId="7490"/>
    <cellStyle name="_적격 _집행갑지 _구기동(제출)(95.0)(031121)" xfId="7491"/>
    <cellStyle name="_적격 _집행갑지 _구기동레포츠센타제출" xfId="7492"/>
    <cellStyle name="_적격 _집행갑지 _기장하수실행1" xfId="7493"/>
    <cellStyle name="_적격 _집행갑지 _기장하수실행1_건국대(입찰)" xfId="7494"/>
    <cellStyle name="_적격 _집행갑지 _기장하수실행1_구기동(제출)(95.0)(031121)" xfId="7495"/>
    <cellStyle name="_적격 _집행갑지 _기장하수실행1_구기동레포츠센타제출" xfId="7496"/>
    <cellStyle name="_적격 _집행갑지 _기장하수실행1_번암견적의뢰(협력)" xfId="7497"/>
    <cellStyle name="_적격 _집행갑지 _기장하수실행1_번암견적의뢰(협력)_건국대(입찰)" xfId="7498"/>
    <cellStyle name="_적격 _집행갑지 _기장하수실행1_번암견적의뢰(협력)_구기동(제출)(95.0)(031121)" xfId="7499"/>
    <cellStyle name="_적격 _집행갑지 _기장하수실행1_번암견적의뢰(협력)_구기동레포츠센타제출" xfId="7500"/>
    <cellStyle name="_적격 _집행갑지 _기장하수실행1_번암견적의뢰(협력)_신천동주상복합신축공사" xfId="7501"/>
    <cellStyle name="_적격 _집행갑지 _기장하수실행1_번암견적의뢰(협력)_용답동오피스텔가실행" xfId="7502"/>
    <cellStyle name="_적격 _집행갑지 _기장하수실행1_신천동주상복합신축공사" xfId="7503"/>
    <cellStyle name="_적격 _집행갑지 _기장하수실행1_용답동오피스텔가실행" xfId="7504"/>
    <cellStyle name="_적격 _집행갑지 _대치유수지수경설비-설계내역-0715" xfId="1293"/>
    <cellStyle name="_적격 _집행갑지 _대치유수지수경설비-설계내역-0715_이수교차로주변친수시설-인공폭포설비" xfId="1294"/>
    <cellStyle name="_적격 _집행갑지 _대치유수지수경설비-설계내역-0715_이수교차로주변친수시설-인공폭포설비-0907" xfId="1295"/>
    <cellStyle name="_적격 _집행갑지 _대치유수지수경설비-설계내역-2차발송-0811" xfId="1296"/>
    <cellStyle name="_적격 _집행갑지 _대치유수지수경설비-설계내역-2차발송-0811_이수교차로주변친수시설-인공폭포설비" xfId="1297"/>
    <cellStyle name="_적격 _집행갑지 _대치유수지수경설비-설계내역-2차발송-0811_이수교차로주변친수시설-인공폭포설비-0907" xfId="1298"/>
    <cellStyle name="_적격 _집행갑지 _무안-광주2공구(협력)수정" xfId="7505"/>
    <cellStyle name="_적격 _집행갑지 _무안-광주2공구(협력)수정_건국대(입찰)" xfId="7506"/>
    <cellStyle name="_적격 _집행갑지 _무안-광주2공구(협력)수정_구기동(제출)(95.0)(031121)" xfId="7507"/>
    <cellStyle name="_적격 _집행갑지 _무안-광주2공구(협력)수정_구기동레포츠센타제출" xfId="7508"/>
    <cellStyle name="_적격 _집행갑지 _무안-광주2공구(협력)수정_신천동주상복합신축공사" xfId="7509"/>
    <cellStyle name="_적격 _집행갑지 _무안-광주2공구(협력)수정_용답동오피스텔가실행" xfId="7510"/>
    <cellStyle name="_적격 _집행갑지 _배수지(투찰)" xfId="7511"/>
    <cellStyle name="_적격 _집행갑지 _배수지(투찰)_12공구(삼환까뮤)" xfId="7512"/>
    <cellStyle name="_적격 _집행갑지 _번암견적의뢰(협력)" xfId="7513"/>
    <cellStyle name="_적격 _집행갑지 _번암견적의뢰(협력)_건국대(입찰)" xfId="7514"/>
    <cellStyle name="_적격 _집행갑지 _번암견적의뢰(협력)_구기동(제출)(95.0)(031121)" xfId="7515"/>
    <cellStyle name="_적격 _집행갑지 _번암견적의뢰(협력)_구기동레포츠센타제출" xfId="7516"/>
    <cellStyle name="_적격 _집행갑지 _번암견적의뢰(협력)_신천동주상복합신축공사" xfId="7517"/>
    <cellStyle name="_적격 _집행갑지 _번암견적의뢰(협력)_용답동오피스텔가실행" xfId="7518"/>
    <cellStyle name="_적격 _집행갑지 _삼곶제 개수공사" xfId="7519"/>
    <cellStyle name="_적격 _집행갑지 _삼곶제 개수공사_12공구(삼환까뮤)" xfId="7520"/>
    <cellStyle name="_적격 _집행갑지 _상무대 입찰내역 (남해낙찰)" xfId="1299"/>
    <cellStyle name="_적격 _집행갑지 _상무대 입찰내역 (남해낙찰)_대치유수지수경설비-설계내역-0715" xfId="1300"/>
    <cellStyle name="_적격 _집행갑지 _상무대 입찰내역 (남해낙찰)_대치유수지수경설비-설계내역-0715_이수교차로주변친수시설-인공폭포설비" xfId="1301"/>
    <cellStyle name="_적격 _집행갑지 _상무대 입찰내역 (남해낙찰)_대치유수지수경설비-설계내역-0715_이수교차로주변친수시설-인공폭포설비-0907" xfId="1302"/>
    <cellStyle name="_적격 _집행갑지 _상무대 입찰내역 (남해낙찰)_대치유수지수경설비-설계내역-2차발송-0811" xfId="1303"/>
    <cellStyle name="_적격 _집행갑지 _상무대 입찰내역 (남해낙찰)_대치유수지수경설비-설계내역-2차발송-0811_이수교차로주변친수시설-인공폭포설비" xfId="1304"/>
    <cellStyle name="_적격 _집행갑지 _상무대 입찰내역 (남해낙찰)_대치유수지수경설비-설계내역-2차발송-0811_이수교차로주변친수시설-인공폭포설비-0907" xfId="1305"/>
    <cellStyle name="_적격 _집행갑지 _상무대 하도급사항" xfId="1306"/>
    <cellStyle name="_적격 _집행갑지 _상무대 하도급사항_대치유수지수경설비-설계내역-0715" xfId="1307"/>
    <cellStyle name="_적격 _집행갑지 _상무대 하도급사항_대치유수지수경설비-설계내역-0715_이수교차로주변친수시설-인공폭포설비" xfId="1308"/>
    <cellStyle name="_적격 _집행갑지 _상무대 하도급사항_대치유수지수경설비-설계내역-0715_이수교차로주변친수시설-인공폭포설비-0907" xfId="1309"/>
    <cellStyle name="_적격 _집행갑지 _상무대 하도급사항_대치유수지수경설비-설계내역-2차발송-0811" xfId="1310"/>
    <cellStyle name="_적격 _집행갑지 _상무대 하도급사항_대치유수지수경설비-설계내역-2차발송-0811_이수교차로주변친수시설-인공폭포설비" xfId="1311"/>
    <cellStyle name="_적격 _집행갑지 _상무대 하도급사항_대치유수지수경설비-설계내역-2차발송-0811_이수교차로주변친수시설-인공폭포설비-0907" xfId="1312"/>
    <cellStyle name="_적격 _집행갑지 _송학실행안" xfId="7521"/>
    <cellStyle name="_적격 _집행갑지 _송학실행안_건국대(입찰)" xfId="7522"/>
    <cellStyle name="_적격 _집행갑지 _송학실행안_구기동(제출)(95.0)(031121)" xfId="7523"/>
    <cellStyle name="_적격 _집행갑지 _송학실행안_구기동레포츠센타제출" xfId="7524"/>
    <cellStyle name="_적격 _집행갑지 _송학실행안_번암견적의뢰(협력)" xfId="7525"/>
    <cellStyle name="_적격 _집행갑지 _송학실행안_번암견적의뢰(협력)_건국대(입찰)" xfId="7526"/>
    <cellStyle name="_적격 _집행갑지 _송학실행안_번암견적의뢰(협력)_구기동(제출)(95.0)(031121)" xfId="7527"/>
    <cellStyle name="_적격 _집행갑지 _송학실행안_번암견적의뢰(협력)_구기동레포츠센타제출" xfId="7528"/>
    <cellStyle name="_적격 _집행갑지 _송학실행안_번암견적의뢰(협력)_신천동주상복합신축공사" xfId="7529"/>
    <cellStyle name="_적격 _집행갑지 _송학실행안_번암견적의뢰(협력)_용답동오피스텔가실행" xfId="7530"/>
    <cellStyle name="_적격 _집행갑지 _송학실행안_신천동주상복합신축공사" xfId="7531"/>
    <cellStyle name="_적격 _집행갑지 _송학실행안_용답동오피스텔가실행" xfId="7532"/>
    <cellStyle name="_적격 _집행갑지 _송학하수투찰" xfId="7533"/>
    <cellStyle name="_적격 _집행갑지 _송학하수투찰_건국대(입찰)" xfId="7534"/>
    <cellStyle name="_적격 _집행갑지 _송학하수투찰_구기동(제출)(95.0)(031121)" xfId="7535"/>
    <cellStyle name="_적격 _집행갑지 _송학하수투찰_구기동레포츠센타제출" xfId="7536"/>
    <cellStyle name="_적격 _집행갑지 _송학하수투찰_번암견적의뢰(협력)" xfId="7537"/>
    <cellStyle name="_적격 _집행갑지 _송학하수투찰_번암견적의뢰(협력)_건국대(입찰)" xfId="7538"/>
    <cellStyle name="_적격 _집행갑지 _송학하수투찰_번암견적의뢰(협력)_구기동(제출)(95.0)(031121)" xfId="7539"/>
    <cellStyle name="_적격 _집행갑지 _송학하수투찰_번암견적의뢰(협력)_구기동레포츠센타제출" xfId="7540"/>
    <cellStyle name="_적격 _집행갑지 _송학하수투찰_번암견적의뢰(협력)_신천동주상복합신축공사" xfId="7541"/>
    <cellStyle name="_적격 _집행갑지 _송학하수투찰_번암견적의뢰(협력)_용답동오피스텔가실행" xfId="7542"/>
    <cellStyle name="_적격 _집행갑지 _송학하수투찰_신천동주상복합신축공사" xfId="7543"/>
    <cellStyle name="_적격 _집행갑지 _송학하수투찰_용답동오피스텔가실행" xfId="7544"/>
    <cellStyle name="_적격 _집행갑지 _송학하수품의(설계넣고)" xfId="7545"/>
    <cellStyle name="_적격 _집행갑지 _송학하수품의(설계넣고)_건국대(입찰)" xfId="7546"/>
    <cellStyle name="_적격 _집행갑지 _송학하수품의(설계넣고)_구기동(제출)(95.0)(031121)" xfId="7547"/>
    <cellStyle name="_적격 _집행갑지 _송학하수품의(설계넣고)_구기동레포츠센타제출" xfId="7548"/>
    <cellStyle name="_적격 _집행갑지 _송학하수품의(설계넣고)_무안-광주2공구(협력)수정" xfId="7549"/>
    <cellStyle name="_적격 _집행갑지 _송학하수품의(설계넣고)_무안-광주2공구(협력)수정_건국대(입찰)" xfId="7550"/>
    <cellStyle name="_적격 _집행갑지 _송학하수품의(설계넣고)_무안-광주2공구(협력)수정_구기동(제출)(95.0)(031121)" xfId="7551"/>
    <cellStyle name="_적격 _집행갑지 _송학하수품의(설계넣고)_무안-광주2공구(협력)수정_구기동레포츠센타제출" xfId="7552"/>
    <cellStyle name="_적격 _집행갑지 _송학하수품의(설계넣고)_무안-광주2공구(협력)수정_신천동주상복합신축공사" xfId="7553"/>
    <cellStyle name="_적격 _집행갑지 _송학하수품의(설계넣고)_무안-광주2공구(협력)수정_용답동오피스텔가실행" xfId="7554"/>
    <cellStyle name="_적격 _집행갑지 _송학하수품의(설계넣고)_번암견적의뢰(협력)" xfId="7555"/>
    <cellStyle name="_적격 _집행갑지 _송학하수품의(설계넣고)_번암견적의뢰(협력)_건국대(입찰)" xfId="7556"/>
    <cellStyle name="_적격 _집행갑지 _송학하수품의(설계넣고)_번암견적의뢰(협력)_구기동(제출)(95.0)(031121)" xfId="7557"/>
    <cellStyle name="_적격 _집행갑지 _송학하수품의(설계넣고)_번암견적의뢰(협력)_구기동레포츠센타제출" xfId="7558"/>
    <cellStyle name="_적격 _집행갑지 _송학하수품의(설계넣고)_번암견적의뢰(협력)_신천동주상복합신축공사" xfId="7559"/>
    <cellStyle name="_적격 _집행갑지 _송학하수품의(설계넣고)_번암견적의뢰(협력)_용답동오피스텔가실행" xfId="7560"/>
    <cellStyle name="_적격 _집행갑지 _송학하수품의(설계넣고)_신천동주상복합신축공사" xfId="7561"/>
    <cellStyle name="_적격 _집행갑지 _송학하수품의(설계넣고)_용답동오피스텔가실행" xfId="7562"/>
    <cellStyle name="_적격 _집행갑지 _송학하수품의(설계넣고)_적상무주IC도로(1공구)" xfId="7563"/>
    <cellStyle name="_적격 _집행갑지 _송학하수품의(설계넣고)_적상무주IC도로(1공구)_건국대(입찰)" xfId="7564"/>
    <cellStyle name="_적격 _집행갑지 _송학하수품의(설계넣고)_적상무주IC도로(1공구)_구기동(제출)(95.0)(031121)" xfId="7565"/>
    <cellStyle name="_적격 _집행갑지 _송학하수품의(설계넣고)_적상무주IC도로(1공구)_구기동레포츠센타제출" xfId="7566"/>
    <cellStyle name="_적격 _집행갑지 _송학하수품의(설계넣고)_적상무주IC도로(1공구)_신천동주상복합신축공사" xfId="7567"/>
    <cellStyle name="_적격 _집행갑지 _송학하수품의(설계넣고)_적상무주IC도로(1공구)_용답동오피스텔가실행" xfId="7568"/>
    <cellStyle name="_적격 _집행갑지 _신천동주상복합신축공사" xfId="7569"/>
    <cellStyle name="_적격 _집행갑지 _용답동오피스텔가실행" xfId="7570"/>
    <cellStyle name="_적격 _집행갑지 _적상무주IC도로(1공구)" xfId="7571"/>
    <cellStyle name="_적격 _집행갑지 _적상무주IC도로(1공구)_건국대(입찰)" xfId="7572"/>
    <cellStyle name="_적격 _집행갑지 _적상무주IC도로(1공구)_구기동(제출)(95.0)(031121)" xfId="7573"/>
    <cellStyle name="_적격 _집행갑지 _적상무주IC도로(1공구)_구기동레포츠센타제출" xfId="7574"/>
    <cellStyle name="_적격 _집행갑지 _적상무주IC도로(1공구)_신천동주상복합신축공사" xfId="7575"/>
    <cellStyle name="_적격 _집행갑지 _적상무주IC도로(1공구)_용답동오피스텔가실행" xfId="7576"/>
    <cellStyle name="_적격 _팬택공사현황" xfId="7577"/>
    <cellStyle name="_적격 _팬택공사현황_00팬택공사현황" xfId="7578"/>
    <cellStyle name="_적격(화산) " xfId="143"/>
    <cellStyle name="_적격(화산) _01설변내역서" xfId="1313"/>
    <cellStyle name="_적격(화산) _04028적산수량집계" xfId="144"/>
    <cellStyle name="_적격(화산) _04-가실행(작업중)" xfId="145"/>
    <cellStyle name="_적격(화산) _04-가실행(작업중1)" xfId="146"/>
    <cellStyle name="_적격(화산) _08.2 사업승인조건검토" xfId="9687"/>
    <cellStyle name="_적격(화산) _12공구(삼환까뮤)" xfId="7579"/>
    <cellStyle name="_적격(화산) _1변경내역서(ESC)" xfId="1314"/>
    <cellStyle name="_적격(화산) _2001입찰분석" xfId="9688"/>
    <cellStyle name="_적격(화산) _2001입찰분석_08.2 사업승인조건검토" xfId="9689"/>
    <cellStyle name="_적격(화산) _2001입찰분석_2002년도BP양식수정(SOC팀수정부결안1101)" xfId="9690"/>
    <cellStyle name="_적격(화산) _2001입찰분석_2002년도BP양식수정(SOC팀수정부결안1101)_08.2 사업승인조건검토" xfId="9691"/>
    <cellStyle name="_적격(화산) _2001입찰분석_2002년도BP양식수정(SOC팀수정부결안1101)_사업승인조건검토(일산풍동)" xfId="9692"/>
    <cellStyle name="_적격(화산) _2001입찰분석_2002년도BP양식수정(SOC팀수정부결안1101)_사업승인조건검토(일산풍동)_08.2 사업승인조건검토" xfId="9693"/>
    <cellStyle name="_적격(화산) _2001입찰분석_2002년도BP양식수정(SOC팀수정부결안1101)_현장직원투입계획및실적(생산성분석-2003년실적)" xfId="9694"/>
    <cellStyle name="_적격(화산) _2001입찰분석_2002년도BP양식주정" xfId="9695"/>
    <cellStyle name="_적격(화산) _2001입찰분석_2002년도BP양식주정_08.2 사업승인조건검토" xfId="9696"/>
    <cellStyle name="_적격(화산) _2001입찰분석_2002년도BP양식주정_2002년도BP양식주정" xfId="9697"/>
    <cellStyle name="_적격(화산) _2001입찰분석_2002년도BP양식주정_2002년도BP양식주정_08.2 사업승인조건검토" xfId="9698"/>
    <cellStyle name="_적격(화산) _2001입찰분석_2002년도BP양식주정_2002년도BP양식주정_2002년도BP양식수정(SOC팀수정부결안1101)" xfId="9699"/>
    <cellStyle name="_적격(화산) _2001입찰분석_2002년도BP양식주정_2002년도BP양식주정_2002년도BP양식수정(SOC팀수정부결안1101)_08.2 사업승인조건검토" xfId="9700"/>
    <cellStyle name="_적격(화산) _2001입찰분석_2002년도BP양식주정_2002년도BP양식주정_2002년도BP양식수정(SOC팀수정부결안1101)_사업승인조건검토(일산풍동)" xfId="9701"/>
    <cellStyle name="_적격(화산) _2001입찰분석_2002년도BP양식주정_2002년도BP양식주정_2002년도BP양식수정(SOC팀수정부결안1101)_사업승인조건검토(일산풍동)_08.2 사업승인조건검토" xfId="9702"/>
    <cellStyle name="_적격(화산) _2001입찰분석_2002년도BP양식주정_2002년도BP양식주정_2002년도BP양식수정(SOC팀수정부결안1101)_현장직원투입계획및실적(생산성분석-2003년실적)" xfId="9703"/>
    <cellStyle name="_적격(화산) _2001입찰분석_2002년도BP양식주정_2002년도BP양식주정_사업승인조건검토(일산풍동)" xfId="9704"/>
    <cellStyle name="_적격(화산) _2001입찰분석_2002년도BP양식주정_2002년도BP양식주정_사업승인조건검토(일산풍동)_08.2 사업승인조건검토" xfId="9705"/>
    <cellStyle name="_적격(화산) _2001입찰분석_2002년도BP양식주정_2002년도BP양식주정_현장직원투입계획및실적(생산성분석-2003년실적)" xfId="9706"/>
    <cellStyle name="_적격(화산) _2001입찰분석_2002년도BP양식주정_사업승인조건검토(일산풍동)" xfId="9707"/>
    <cellStyle name="_적격(화산) _2001입찰분석_2002년도BP양식주정_사업승인조건검토(일산풍동)_08.2 사업승인조건검토" xfId="9708"/>
    <cellStyle name="_적격(화산) _2001입찰분석_2002년도BP양식주정_현장직원투입계획및실적(생산성분석-2003년실적)" xfId="9709"/>
    <cellStyle name="_적격(화산) _2001입찰분석_사업승인조건검토(일산풍동)" xfId="9710"/>
    <cellStyle name="_적격(화산) _2001입찰분석_사업승인조건검토(일산풍동)_08.2 사업승인조건검토" xfId="9711"/>
    <cellStyle name="_적격(화산) _2001입찰분석_사업진척점검회의(2001. 8)" xfId="9712"/>
    <cellStyle name="_적격(화산) _2001입찰분석_사업진척점검회의(2001. 8)_08.2 사업승인조건검토" xfId="9713"/>
    <cellStyle name="_적격(화산) _2001입찰분석_사업진척점검회의(2001. 8)_2002년도BP양식수정(SOC팀수정부결안1101)" xfId="9714"/>
    <cellStyle name="_적격(화산) _2001입찰분석_사업진척점검회의(2001. 8)_2002년도BP양식수정(SOC팀수정부결안1101)_08.2 사업승인조건검토" xfId="9715"/>
    <cellStyle name="_적격(화산) _2001입찰분석_사업진척점검회의(2001. 8)_2002년도BP양식수정(SOC팀수정부결안1101)_사업승인조건검토(일산풍동)" xfId="9716"/>
    <cellStyle name="_적격(화산) _2001입찰분석_사업진척점검회의(2001. 8)_2002년도BP양식수정(SOC팀수정부결안1101)_사업승인조건검토(일산풍동)_08.2 사업승인조건검토" xfId="9717"/>
    <cellStyle name="_적격(화산) _2001입찰분석_사업진척점검회의(2001. 8)_2002년도BP양식수정(SOC팀수정부결안1101)_현장직원투입계획및실적(생산성분석-2003년실적)" xfId="9718"/>
    <cellStyle name="_적격(화산) _2001입찰분석_사업진척점검회의(2001. 8)_2002년도BP양식주정" xfId="9719"/>
    <cellStyle name="_적격(화산) _2001입찰분석_사업진척점검회의(2001. 8)_2002년도BP양식주정_08.2 사업승인조건검토" xfId="9720"/>
    <cellStyle name="_적격(화산) _2001입찰분석_사업진척점검회의(2001. 8)_2002년도BP양식주정_2002년도BP양식주정" xfId="9721"/>
    <cellStyle name="_적격(화산) _2001입찰분석_사업진척점검회의(2001. 8)_2002년도BP양식주정_2002년도BP양식주정_08.2 사업승인조건검토" xfId="9722"/>
    <cellStyle name="_적격(화산) _2001입찰분석_사업진척점검회의(2001. 8)_2002년도BP양식주정_2002년도BP양식주정_2002년도BP양식수정(SOC팀수정부결안1101)" xfId="9723"/>
    <cellStyle name="_적격(화산) _2001입찰분석_사업진척점검회의(2001. 8)_2002년도BP양식주정_2002년도BP양식주정_2002년도BP양식수정(SOC팀수정부결안1101)_08.2 사업승인조건검토" xfId="9724"/>
    <cellStyle name="_적격(화산) _2001입찰분석_사업진척점검회의(2001. 8)_2002년도BP양식주정_2002년도BP양식주정_2002년도BP양식수정(SOC팀수정부결안1101)_사업승인조건검토(일산풍동)" xfId="9725"/>
    <cellStyle name="_적격(화산) _2001입찰분석_사업진척점검회의(2001. 8)_2002년도BP양식주정_2002년도BP양식주정_2002년도BP양식수정(SOC팀수정부결안1101)_사업승인조건검토(일산풍동)_08.2 사업승인조건검토" xfId="9726"/>
    <cellStyle name="_적격(화산) _2001입찰분석_사업진척점검회의(2001. 8)_2002년도BP양식주정_2002년도BP양식주정_2002년도BP양식수정(SOC팀수정부결안1101)_현장직원투입계획및실적(생산성분석-2003년실적)" xfId="9727"/>
    <cellStyle name="_적격(화산) _2001입찰분석_사업진척점검회의(2001. 8)_2002년도BP양식주정_2002년도BP양식주정_사업승인조건검토(일산풍동)" xfId="9728"/>
    <cellStyle name="_적격(화산) _2001입찰분석_사업진척점검회의(2001. 8)_2002년도BP양식주정_2002년도BP양식주정_사업승인조건검토(일산풍동)_08.2 사업승인조건검토" xfId="9729"/>
    <cellStyle name="_적격(화산) _2001입찰분석_사업진척점검회의(2001. 8)_2002년도BP양식주정_2002년도BP양식주정_현장직원투입계획및실적(생산성분석-2003년실적)" xfId="9730"/>
    <cellStyle name="_적격(화산) _2001입찰분석_사업진척점검회의(2001. 8)_2002년도BP양식주정_사업승인조건검토(일산풍동)" xfId="9731"/>
    <cellStyle name="_적격(화산) _2001입찰분석_사업진척점검회의(2001. 8)_2002년도BP양식주정_사업승인조건검토(일산풍동)_08.2 사업승인조건검토" xfId="9732"/>
    <cellStyle name="_적격(화산) _2001입찰분석_사업진척점검회의(2001. 8)_2002년도BP양식주정_현장직원투입계획및실적(생산성분석-2003년실적)" xfId="9733"/>
    <cellStyle name="_적격(화산) _2001입찰분석_사업진척점검회의(2001. 8)_사업승인조건검토(일산풍동)" xfId="9734"/>
    <cellStyle name="_적격(화산) _2001입찰분석_사업진척점검회의(2001. 8)_사업승인조건검토(일산풍동)_08.2 사업승인조건검토" xfId="9735"/>
    <cellStyle name="_적격(화산) _2001입찰분석_사업진척점검회의(2001. 8)_현장직원투입계획및실적(생산성분석-2003년실적)" xfId="9736"/>
    <cellStyle name="_적격(화산) _2001입찰분석_현장직원투입계획및실적(생산성분석-2003년실적)" xfId="9737"/>
    <cellStyle name="_적격(화산) _2002년도BP양식수정(SOC팀수정부결안1101)" xfId="9738"/>
    <cellStyle name="_적격(화산) _2002년도BP양식수정(SOC팀수정부결안1101)_08.2 사업승인조건검토" xfId="9739"/>
    <cellStyle name="_적격(화산) _2002년도BP양식수정(SOC팀수정부결안1101)_사업승인조건검토(일산풍동)" xfId="9740"/>
    <cellStyle name="_적격(화산) _2002년도BP양식수정(SOC팀수정부결안1101)_사업승인조건검토(일산풍동)_08.2 사업승인조건검토" xfId="9741"/>
    <cellStyle name="_적격(화산) _2002년도BP양식수정(SOC팀수정부결안1101)_현장직원투입계획및실적(생산성분석-2003년실적)" xfId="9742"/>
    <cellStyle name="_적격(화산) _2002년도BP양식주정" xfId="9743"/>
    <cellStyle name="_적격(화산) _2002년도BP양식주정_08.2 사업승인조건검토" xfId="9744"/>
    <cellStyle name="_적격(화산) _2002년도BP양식주정_2002년도BP양식주정" xfId="9745"/>
    <cellStyle name="_적격(화산) _2002년도BP양식주정_2002년도BP양식주정_08.2 사업승인조건검토" xfId="9746"/>
    <cellStyle name="_적격(화산) _2002년도BP양식주정_2002년도BP양식주정_2002년도BP양식수정(SOC팀수정부결안1101)" xfId="9747"/>
    <cellStyle name="_적격(화산) _2002년도BP양식주정_2002년도BP양식주정_2002년도BP양식수정(SOC팀수정부결안1101)_08.2 사업승인조건검토" xfId="9748"/>
    <cellStyle name="_적격(화산) _2002년도BP양식주정_2002년도BP양식주정_2002년도BP양식수정(SOC팀수정부결안1101)_사업승인조건검토(일산풍동)" xfId="9749"/>
    <cellStyle name="_적격(화산) _2002년도BP양식주정_2002년도BP양식주정_2002년도BP양식수정(SOC팀수정부결안1101)_사업승인조건검토(일산풍동)_08.2 사업승인조건검토" xfId="9750"/>
    <cellStyle name="_적격(화산) _2002년도BP양식주정_2002년도BP양식주정_2002년도BP양식수정(SOC팀수정부결안1101)_현장직원투입계획및실적(생산성분석-2003년실적)" xfId="9751"/>
    <cellStyle name="_적격(화산) _2002년도BP양식주정_2002년도BP양식주정_사업승인조건검토(일산풍동)" xfId="9752"/>
    <cellStyle name="_적격(화산) _2002년도BP양식주정_2002년도BP양식주정_사업승인조건검토(일산풍동)_08.2 사업승인조건검토" xfId="9753"/>
    <cellStyle name="_적격(화산) _2002년도BP양식주정_2002년도BP양식주정_현장직원투입계획및실적(생산성분석-2003년실적)" xfId="9754"/>
    <cellStyle name="_적격(화산) _2002년도BP양식주정_사업승인조건검토(일산풍동)" xfId="9755"/>
    <cellStyle name="_적격(화산) _2002년도BP양식주정_사업승인조건검토(일산풍동)_08.2 사업승인조건검토" xfId="9756"/>
    <cellStyle name="_적격(화산) _2002년도BP양식주정_현장직원투입계획및실적(생산성분석-2003년실적)" xfId="9757"/>
    <cellStyle name="_적격(화산) _2차변경내역서(ESC)" xfId="1315"/>
    <cellStyle name="_적격(화산) _KT견적요청" xfId="147"/>
    <cellStyle name="_적격(화산) _가실행" xfId="148"/>
    <cellStyle name="_적격(화산) _거제U-2(3차)" xfId="1316"/>
    <cellStyle name="_적격(화산) _거제U-2(3차)_거제U-2(3차)" xfId="1317"/>
    <cellStyle name="_적격(화산) _거제U-2(3차)_거제U-2(3차)_본사품의실행" xfId="1318"/>
    <cellStyle name="_적격(화산) _거제U-2(3차)_거제U-2(3차)_서후-평은(투찰)" xfId="1319"/>
    <cellStyle name="_적격(화산) _거제U-2(3차)_거제U-2(3차)_서후-평은(투찰)_본사품의실행" xfId="1320"/>
    <cellStyle name="_적격(화산) _거제U-2(3차)_거제U-2(3차)_서후-평은(투찰)_수정실행안" xfId="1321"/>
    <cellStyle name="_적격(화산) _거제U-2(3차)_거제U-2(3차)_서후-평은(투찰)_정읍∼완주간 1공구(투찰)" xfId="1322"/>
    <cellStyle name="_적격(화산) _거제U-2(3차)_거제U-2(3차)_수정실행안" xfId="1323"/>
    <cellStyle name="_적격(화산) _거제U-2(3차)_거제U-2(3차)_정읍∼완주간 1공구(투찰)" xfId="1324"/>
    <cellStyle name="_적격(화산) _거제U-2(3차)_본사품의실행" xfId="1325"/>
    <cellStyle name="_적격(화산) _거제U-2(3차)_서후-평은(투찰)" xfId="1326"/>
    <cellStyle name="_적격(화산) _거제U-2(3차)_서후-평은(투찰)_본사품의실행" xfId="1327"/>
    <cellStyle name="_적격(화산) _거제U-2(3차)_서후-평은(투찰)_수정실행안" xfId="1328"/>
    <cellStyle name="_적격(화산) _거제U-2(3차)_서후-평은(투찰)_정읍∼완주간 1공구(투찰)" xfId="1329"/>
    <cellStyle name="_적격(화산) _거제U-2(3차)_수정실행안" xfId="1330"/>
    <cellStyle name="_적격(화산) _거제U-2(3차)_정읍∼완주간 1공구(투찰)" xfId="1331"/>
    <cellStyle name="_적격(화산) _건국대(입찰)" xfId="7580"/>
    <cellStyle name="_적격(화산) _고서1공구입찰가실행절감(안)" xfId="7581"/>
    <cellStyle name="_적격(화산) _고서1공구입찰가실행절감(안)_팬택공사현황" xfId="7582"/>
    <cellStyle name="_적격(화산) _고서1공구입찰가실행절감(안)_팬택공사현황_00팬택공사현황" xfId="7583"/>
    <cellStyle name="_적격(화산) _공종별공사내용(광주참고용)" xfId="1332"/>
    <cellStyle name="_적격(화산) _공종별공사내용(평동)" xfId="1333"/>
    <cellStyle name="_적격(화산) _광주평동실행" xfId="7584"/>
    <cellStyle name="_적격(화산) _광주평동실행_건국대(입찰)" xfId="7585"/>
    <cellStyle name="_적격(화산) _광주평동실행_구기동(제출)(95.0)(031121)" xfId="7586"/>
    <cellStyle name="_적격(화산) _광주평동실행_구기동레포츠센타제출" xfId="7587"/>
    <cellStyle name="_적격(화산) _광주평동실행_번암견적의뢰(협력)" xfId="7588"/>
    <cellStyle name="_적격(화산) _광주평동실행_번암견적의뢰(협력)_건국대(입찰)" xfId="7589"/>
    <cellStyle name="_적격(화산) _광주평동실행_번암견적의뢰(협력)_구기동(제출)(95.0)(031121)" xfId="7590"/>
    <cellStyle name="_적격(화산) _광주평동실행_번암견적의뢰(협력)_구기동레포츠센타제출" xfId="7591"/>
    <cellStyle name="_적격(화산) _광주평동실행_번암견적의뢰(협력)_신천동주상복합신축공사" xfId="7592"/>
    <cellStyle name="_적격(화산) _광주평동실행_번암견적의뢰(협력)_용답동오피스텔가실행" xfId="7593"/>
    <cellStyle name="_적격(화산) _광주평동실행_신천동주상복합신축공사" xfId="7594"/>
    <cellStyle name="_적격(화산) _광주평동실행_용답동오피스텔가실행" xfId="7595"/>
    <cellStyle name="_적격(화산) _광주평동품의1" xfId="7596"/>
    <cellStyle name="_적격(화산) _광주평동품의1_건국대(입찰)" xfId="7597"/>
    <cellStyle name="_적격(화산) _광주평동품의1_구기동(제출)(95.0)(031121)" xfId="7598"/>
    <cellStyle name="_적격(화산) _광주평동품의1_구기동레포츠센타제출" xfId="7599"/>
    <cellStyle name="_적격(화산) _광주평동품의1_무안-광주2공구(협력)수정" xfId="7600"/>
    <cellStyle name="_적격(화산) _광주평동품의1_무안-광주2공구(협력)수정_건국대(입찰)" xfId="7601"/>
    <cellStyle name="_적격(화산) _광주평동품의1_무안-광주2공구(협력)수정_구기동(제출)(95.0)(031121)" xfId="7602"/>
    <cellStyle name="_적격(화산) _광주평동품의1_무안-광주2공구(협력)수정_구기동레포츠센타제출" xfId="7603"/>
    <cellStyle name="_적격(화산) _광주평동품의1_무안-광주2공구(협력)수정_신천동주상복합신축공사" xfId="7604"/>
    <cellStyle name="_적격(화산) _광주평동품의1_무안-광주2공구(협력)수정_용답동오피스텔가실행" xfId="7605"/>
    <cellStyle name="_적격(화산) _광주평동품의1_번암견적의뢰(협력)" xfId="7606"/>
    <cellStyle name="_적격(화산) _광주평동품의1_번암견적의뢰(협력)_건국대(입찰)" xfId="7607"/>
    <cellStyle name="_적격(화산) _광주평동품의1_번암견적의뢰(협력)_구기동(제출)(95.0)(031121)" xfId="7608"/>
    <cellStyle name="_적격(화산) _광주평동품의1_번암견적의뢰(협력)_구기동레포츠센타제출" xfId="7609"/>
    <cellStyle name="_적격(화산) _광주평동품의1_번암견적의뢰(협력)_신천동주상복합신축공사" xfId="7610"/>
    <cellStyle name="_적격(화산) _광주평동품의1_번암견적의뢰(협력)_용답동오피스텔가실행" xfId="7611"/>
    <cellStyle name="_적격(화산) _광주평동품의1_신천동주상복합신축공사" xfId="7612"/>
    <cellStyle name="_적격(화산) _광주평동품의1_용답동오피스텔가실행" xfId="7613"/>
    <cellStyle name="_적격(화산) _광주평동품의1_적상무주IC도로(1공구)" xfId="7614"/>
    <cellStyle name="_적격(화산) _광주평동품의1_적상무주IC도로(1공구)_건국대(입찰)" xfId="7615"/>
    <cellStyle name="_적격(화산) _광주평동품의1_적상무주IC도로(1공구)_구기동(제출)(95.0)(031121)" xfId="7616"/>
    <cellStyle name="_적격(화산) _광주평동품의1_적상무주IC도로(1공구)_구기동레포츠센타제출" xfId="7617"/>
    <cellStyle name="_적격(화산) _광주평동품의1_적상무주IC도로(1공구)_신천동주상복합신축공사" xfId="7618"/>
    <cellStyle name="_적격(화산) _광주평동품의1_적상무주IC도로(1공구)_용답동오피스텔가실행" xfId="7619"/>
    <cellStyle name="_적격(화산) _구기동(제출)(95.0)(031121)" xfId="7620"/>
    <cellStyle name="_적격(화산) _구기동레포츠센타제출" xfId="7621"/>
    <cellStyle name="_적격(화산) _기장하수실행1" xfId="7622"/>
    <cellStyle name="_적격(화산) _기장하수실행1_건국대(입찰)" xfId="7623"/>
    <cellStyle name="_적격(화산) _기장하수실행1_구기동(제출)(95.0)(031121)" xfId="7624"/>
    <cellStyle name="_적격(화산) _기장하수실행1_구기동레포츠센타제출" xfId="7625"/>
    <cellStyle name="_적격(화산) _기장하수실행1_번암견적의뢰(협력)" xfId="7626"/>
    <cellStyle name="_적격(화산) _기장하수실행1_번암견적의뢰(협력)_건국대(입찰)" xfId="7627"/>
    <cellStyle name="_적격(화산) _기장하수실행1_번암견적의뢰(협력)_구기동(제출)(95.0)(031121)" xfId="7628"/>
    <cellStyle name="_적격(화산) _기장하수실행1_번암견적의뢰(협력)_구기동레포츠센타제출" xfId="7629"/>
    <cellStyle name="_적격(화산) _기장하수실행1_번암견적의뢰(협력)_신천동주상복합신축공사" xfId="7630"/>
    <cellStyle name="_적격(화산) _기장하수실행1_번암견적의뢰(협력)_용답동오피스텔가실행" xfId="7631"/>
    <cellStyle name="_적격(화산) _기장하수실행1_신천동주상복합신축공사" xfId="7632"/>
    <cellStyle name="_적격(화산) _기장하수실행1_용답동오피스텔가실행" xfId="7633"/>
    <cellStyle name="_적격(화산) _김해작업중" xfId="9758"/>
    <cellStyle name="_적격(화산) _김해작업중_08.2 사업승인조건검토" xfId="9759"/>
    <cellStyle name="_적격(화산) _김해작업중_2002년도BP양식수정(SOC팀수정부결안1101)" xfId="9760"/>
    <cellStyle name="_적격(화산) _김해작업중_2002년도BP양식수정(SOC팀수정부결안1101)_08.2 사업승인조건검토" xfId="9761"/>
    <cellStyle name="_적격(화산) _김해작업중_2002년도BP양식수정(SOC팀수정부결안1101)_사업승인조건검토(일산풍동)" xfId="9762"/>
    <cellStyle name="_적격(화산) _김해작업중_2002년도BP양식수정(SOC팀수정부결안1101)_사업승인조건검토(일산풍동)_08.2 사업승인조건검토" xfId="9763"/>
    <cellStyle name="_적격(화산) _김해작업중_2002년도BP양식수정(SOC팀수정부결안1101)_현장직원투입계획및실적(생산성분석-2003년실적)" xfId="9764"/>
    <cellStyle name="_적격(화산) _김해작업중_2002년도BP양식주정" xfId="9765"/>
    <cellStyle name="_적격(화산) _김해작업중_2002년도BP양식주정_08.2 사업승인조건검토" xfId="9766"/>
    <cellStyle name="_적격(화산) _김해작업중_2002년도BP양식주정_2002년도BP양식주정" xfId="9767"/>
    <cellStyle name="_적격(화산) _김해작업중_2002년도BP양식주정_2002년도BP양식주정_08.2 사업승인조건검토" xfId="9768"/>
    <cellStyle name="_적격(화산) _김해작업중_2002년도BP양식주정_2002년도BP양식주정_2002년도BP양식수정(SOC팀수정부결안1101)" xfId="9769"/>
    <cellStyle name="_적격(화산) _김해작업중_2002년도BP양식주정_2002년도BP양식주정_2002년도BP양식수정(SOC팀수정부결안1101)_08.2 사업승인조건검토" xfId="9770"/>
    <cellStyle name="_적격(화산) _김해작업중_2002년도BP양식주정_2002년도BP양식주정_2002년도BP양식수정(SOC팀수정부결안1101)_사업승인조건검토(일산풍동)" xfId="9771"/>
    <cellStyle name="_적격(화산) _김해작업중_2002년도BP양식주정_2002년도BP양식주정_2002년도BP양식수정(SOC팀수정부결안1101)_사업승인조건검토(일산풍동)_08.2 사업승인조건검토" xfId="9772"/>
    <cellStyle name="_적격(화산) _김해작업중_2002년도BP양식주정_2002년도BP양식주정_2002년도BP양식수정(SOC팀수정부결안1101)_현장직원투입계획및실적(생산성분석-2003년실적)" xfId="9773"/>
    <cellStyle name="_적격(화산) _김해작업중_2002년도BP양식주정_2002년도BP양식주정_사업승인조건검토(일산풍동)" xfId="9774"/>
    <cellStyle name="_적격(화산) _김해작업중_2002년도BP양식주정_2002년도BP양식주정_사업승인조건검토(일산풍동)_08.2 사업승인조건검토" xfId="9775"/>
    <cellStyle name="_적격(화산) _김해작업중_2002년도BP양식주정_2002년도BP양식주정_현장직원투입계획및실적(생산성분석-2003년실적)" xfId="9776"/>
    <cellStyle name="_적격(화산) _김해작업중_2002년도BP양식주정_사업승인조건검토(일산풍동)" xfId="9777"/>
    <cellStyle name="_적격(화산) _김해작업중_2002년도BP양식주정_사업승인조건검토(일산풍동)_08.2 사업승인조건검토" xfId="9778"/>
    <cellStyle name="_적격(화산) _김해작업중_2002년도BP양식주정_현장직원투입계획및실적(생산성분석-2003년실적)" xfId="9779"/>
    <cellStyle name="_적격(화산) _김해작업중_사업승인조건검토(일산풍동)" xfId="9780"/>
    <cellStyle name="_적격(화산) _김해작업중_사업승인조건검토(일산풍동)_08.2 사업승인조건검토" xfId="9781"/>
    <cellStyle name="_적격(화산) _김해작업중_사업진척점검회의(2001. 8)" xfId="9782"/>
    <cellStyle name="_적격(화산) _김해작업중_사업진척점검회의(2001. 8)_08.2 사업승인조건검토" xfId="9783"/>
    <cellStyle name="_적격(화산) _김해작업중_사업진척점검회의(2001. 8)_2002년도BP양식수정(SOC팀수정부결안1101)" xfId="9784"/>
    <cellStyle name="_적격(화산) _김해작업중_사업진척점검회의(2001. 8)_2002년도BP양식수정(SOC팀수정부결안1101)_08.2 사업승인조건검토" xfId="9785"/>
    <cellStyle name="_적격(화산) _김해작업중_사업진척점검회의(2001. 8)_2002년도BP양식수정(SOC팀수정부결안1101)_사업승인조건검토(일산풍동)" xfId="9786"/>
    <cellStyle name="_적격(화산) _김해작업중_사업진척점검회의(2001. 8)_2002년도BP양식수정(SOC팀수정부결안1101)_사업승인조건검토(일산풍동)_08.2 사업승인조건검토" xfId="9787"/>
    <cellStyle name="_적격(화산) _김해작업중_사업진척점검회의(2001. 8)_2002년도BP양식수정(SOC팀수정부결안1101)_현장직원투입계획및실적(생산성분석-2003년실적)" xfId="9788"/>
    <cellStyle name="_적격(화산) _김해작업중_사업진척점검회의(2001. 8)_2002년도BP양식주정" xfId="9789"/>
    <cellStyle name="_적격(화산) _김해작업중_사업진척점검회의(2001. 8)_2002년도BP양식주정_08.2 사업승인조건검토" xfId="9790"/>
    <cellStyle name="_적격(화산) _김해작업중_사업진척점검회의(2001. 8)_2002년도BP양식주정_2002년도BP양식주정" xfId="9791"/>
    <cellStyle name="_적격(화산) _김해작업중_사업진척점검회의(2001. 8)_2002년도BP양식주정_2002년도BP양식주정_08.2 사업승인조건검토" xfId="9792"/>
    <cellStyle name="_적격(화산) _김해작업중_사업진척점검회의(2001. 8)_2002년도BP양식주정_2002년도BP양식주정_2002년도BP양식수정(SOC팀수정부결안1101)" xfId="9793"/>
    <cellStyle name="_적격(화산) _김해작업중_사업진척점검회의(2001. 8)_2002년도BP양식주정_2002년도BP양식주정_2002년도BP양식수정(SOC팀수정부결안1101)_08.2 사업승인조건검토" xfId="9794"/>
    <cellStyle name="_적격(화산) _김해작업중_사업진척점검회의(2001. 8)_2002년도BP양식주정_2002년도BP양식주정_2002년도BP양식수정(SOC팀수정부결안1101)_사업승인조건검토(일산풍동)" xfId="9795"/>
    <cellStyle name="_적격(화산) _김해작업중_사업진척점검회의(2001. 8)_2002년도BP양식주정_2002년도BP양식주정_2002년도BP양식수정(SOC팀수정부결안1101)_사업승인조건검토(일산풍동)_08.2 사업승인조건검토" xfId="9796"/>
    <cellStyle name="_적격(화산) _김해작업중_사업진척점검회의(2001. 8)_2002년도BP양식주정_2002년도BP양식주정_2002년도BP양식수정(SOC팀수정부결안1101)_현장직원투입계획및실적(생산성분석-2003년실적)" xfId="9797"/>
    <cellStyle name="_적격(화산) _김해작업중_사업진척점검회의(2001. 8)_2002년도BP양식주정_2002년도BP양식주정_사업승인조건검토(일산풍동)" xfId="9798"/>
    <cellStyle name="_적격(화산) _김해작업중_사업진척점검회의(2001. 8)_2002년도BP양식주정_2002년도BP양식주정_사업승인조건검토(일산풍동)_08.2 사업승인조건검토" xfId="9799"/>
    <cellStyle name="_적격(화산) _김해작업중_사업진척점검회의(2001. 8)_2002년도BP양식주정_2002년도BP양식주정_현장직원투입계획및실적(생산성분석-2003년실적)" xfId="9800"/>
    <cellStyle name="_적격(화산) _김해작업중_사업진척점검회의(2001. 8)_2002년도BP양식주정_사업승인조건검토(일산풍동)" xfId="9801"/>
    <cellStyle name="_적격(화산) _김해작업중_사업진척점검회의(2001. 8)_2002년도BP양식주정_사업승인조건검토(일산풍동)_08.2 사업승인조건검토" xfId="9802"/>
    <cellStyle name="_적격(화산) _김해작업중_사업진척점검회의(2001. 8)_2002년도BP양식주정_현장직원투입계획및실적(생산성분석-2003년실적)" xfId="9803"/>
    <cellStyle name="_적격(화산) _김해작업중_사업진척점검회의(2001. 8)_사업승인조건검토(일산풍동)" xfId="9804"/>
    <cellStyle name="_적격(화산) _김해작업중_사업진척점검회의(2001. 8)_사업승인조건검토(일산풍동)_08.2 사업승인조건검토" xfId="9805"/>
    <cellStyle name="_적격(화산) _김해작업중_사업진척점검회의(2001. 8)_현장직원투입계획및실적(생산성분석-2003년실적)" xfId="9806"/>
    <cellStyle name="_적격(화산) _김해작업중_선운흥덕실행" xfId="9807"/>
    <cellStyle name="_적격(화산) _김해작업중_선운흥덕실행_08.2 사업승인조건검토" xfId="9808"/>
    <cellStyle name="_적격(화산) _김해작업중_선운흥덕실행_2002년도BP양식수정(SOC팀수정부결안1101)" xfId="9809"/>
    <cellStyle name="_적격(화산) _김해작업중_선운흥덕실행_2002년도BP양식수정(SOC팀수정부결안1101)_08.2 사업승인조건검토" xfId="9810"/>
    <cellStyle name="_적격(화산) _김해작업중_선운흥덕실행_2002년도BP양식수정(SOC팀수정부결안1101)_사업승인조건검토(일산풍동)" xfId="9811"/>
    <cellStyle name="_적격(화산) _김해작업중_선운흥덕실행_2002년도BP양식수정(SOC팀수정부결안1101)_사업승인조건검토(일산풍동)_08.2 사업승인조건검토" xfId="9812"/>
    <cellStyle name="_적격(화산) _김해작업중_선운흥덕실행_2002년도BP양식수정(SOC팀수정부결안1101)_현장직원투입계획및실적(생산성분석-2003년실적)" xfId="9813"/>
    <cellStyle name="_적격(화산) _김해작업중_선운흥덕실행_2002년도BP양식주정" xfId="9814"/>
    <cellStyle name="_적격(화산) _김해작업중_선운흥덕실행_2002년도BP양식주정_08.2 사업승인조건검토" xfId="9815"/>
    <cellStyle name="_적격(화산) _김해작업중_선운흥덕실행_2002년도BP양식주정_2002년도BP양식주정" xfId="9816"/>
    <cellStyle name="_적격(화산) _김해작업중_선운흥덕실행_2002년도BP양식주정_2002년도BP양식주정_08.2 사업승인조건검토" xfId="9817"/>
    <cellStyle name="_적격(화산) _김해작업중_선운흥덕실행_2002년도BP양식주정_2002년도BP양식주정_2002년도BP양식수정(SOC팀수정부결안1101)" xfId="9818"/>
    <cellStyle name="_적격(화산) _김해작업중_선운흥덕실행_2002년도BP양식주정_2002년도BP양식주정_2002년도BP양식수정(SOC팀수정부결안1101)_08.2 사업승인조건검토" xfId="9819"/>
    <cellStyle name="_적격(화산) _김해작업중_선운흥덕실행_2002년도BP양식주정_2002년도BP양식주정_2002년도BP양식수정(SOC팀수정부결안1101)_사업승인조건검토(일산풍동)" xfId="9820"/>
    <cellStyle name="_적격(화산) _김해작업중_선운흥덕실행_2002년도BP양식주정_2002년도BP양식주정_2002년도BP양식수정(SOC팀수정부결안1101)_사업승인조건검토(일산풍동)_08.2 사업승인조건검토" xfId="9821"/>
    <cellStyle name="_적격(화산) _김해작업중_선운흥덕실행_2002년도BP양식주정_2002년도BP양식주정_2002년도BP양식수정(SOC팀수정부결안1101)_현장직원투입계획및실적(생산성분석-2003년실적)" xfId="9822"/>
    <cellStyle name="_적격(화산) _김해작업중_선운흥덕실행_2002년도BP양식주정_2002년도BP양식주정_사업승인조건검토(일산풍동)" xfId="9823"/>
    <cellStyle name="_적격(화산) _김해작업중_선운흥덕실행_2002년도BP양식주정_2002년도BP양식주정_사업승인조건검토(일산풍동)_08.2 사업승인조건검토" xfId="9824"/>
    <cellStyle name="_적격(화산) _김해작업중_선운흥덕실행_2002년도BP양식주정_2002년도BP양식주정_현장직원투입계획및실적(생산성분석-2003년실적)" xfId="9825"/>
    <cellStyle name="_적격(화산) _김해작업중_선운흥덕실행_2002년도BP양식주정_사업승인조건검토(일산풍동)" xfId="9826"/>
    <cellStyle name="_적격(화산) _김해작업중_선운흥덕실행_2002년도BP양식주정_사업승인조건검토(일산풍동)_08.2 사업승인조건검토" xfId="9827"/>
    <cellStyle name="_적격(화산) _김해작업중_선운흥덕실행_2002년도BP양식주정_현장직원투입계획및실적(생산성분석-2003년실적)" xfId="9828"/>
    <cellStyle name="_적격(화산) _김해작업중_선운흥덕실행_사업승인조건검토(일산풍동)" xfId="9829"/>
    <cellStyle name="_적격(화산) _김해작업중_선운흥덕실행_사업승인조건검토(일산풍동)_08.2 사업승인조건검토" xfId="9830"/>
    <cellStyle name="_적격(화산) _김해작업중_선운흥덕실행_사업진척점검회의(2001. 8)" xfId="9831"/>
    <cellStyle name="_적격(화산) _김해작업중_선운흥덕실행_사업진척점검회의(2001. 8)_08.2 사업승인조건검토" xfId="9832"/>
    <cellStyle name="_적격(화산) _김해작업중_선운흥덕실행_사업진척점검회의(2001. 8)_2002년도BP양식수정(SOC팀수정부결안1101)" xfId="9833"/>
    <cellStyle name="_적격(화산) _김해작업중_선운흥덕실행_사업진척점검회의(2001. 8)_2002년도BP양식수정(SOC팀수정부결안1101)_08.2 사업승인조건검토" xfId="9834"/>
    <cellStyle name="_적격(화산) _김해작업중_선운흥덕실행_사업진척점검회의(2001. 8)_2002년도BP양식수정(SOC팀수정부결안1101)_사업승인조건검토(일산풍동)" xfId="9835"/>
    <cellStyle name="_적격(화산) _김해작업중_선운흥덕실행_사업진척점검회의(2001. 8)_2002년도BP양식수정(SOC팀수정부결안1101)_사업승인조건검토(일산풍동)_08.2 사업승인조건검토" xfId="9836"/>
    <cellStyle name="_적격(화산) _김해작업중_선운흥덕실행_사업진척점검회의(2001. 8)_2002년도BP양식수정(SOC팀수정부결안1101)_현장직원투입계획및실적(생산성분석-2003년실적)" xfId="9837"/>
    <cellStyle name="_적격(화산) _김해작업중_선운흥덕실행_사업진척점검회의(2001. 8)_2002년도BP양식주정" xfId="9838"/>
    <cellStyle name="_적격(화산) _김해작업중_선운흥덕실행_사업진척점검회의(2001. 8)_2002년도BP양식주정_08.2 사업승인조건검토" xfId="9839"/>
    <cellStyle name="_적격(화산) _김해작업중_선운흥덕실행_사업진척점검회의(2001. 8)_2002년도BP양식주정_2002년도BP양식주정" xfId="9840"/>
    <cellStyle name="_적격(화산) _김해작업중_선운흥덕실행_사업진척점검회의(2001. 8)_2002년도BP양식주정_2002년도BP양식주정_08.2 사업승인조건검토" xfId="9841"/>
    <cellStyle name="_적격(화산) _김해작업중_선운흥덕실행_사업진척점검회의(2001. 8)_2002년도BP양식주정_2002년도BP양식주정_2002년도BP양식수정(SOC팀수정부결안1101)" xfId="9842"/>
    <cellStyle name="_적격(화산) _김해작업중_선운흥덕실행_사업진척점검회의(2001. 8)_2002년도BP양식주정_2002년도BP양식주정_2002년도BP양식수정(SOC팀수정부결안1101)_08.2 사업승인조건검토" xfId="9843"/>
    <cellStyle name="_적격(화산) _김해작업중_선운흥덕실행_사업진척점검회의(2001. 8)_2002년도BP양식주정_2002년도BP양식주정_2002년도BP양식수정(SOC팀수정부결안1101)_사업승인조건검토(일산풍동)" xfId="9844"/>
    <cellStyle name="_적격(화산) _김해작업중_선운흥덕실행_사업진척점검회의(2001. 8)_2002년도BP양식주정_2002년도BP양식주정_2002년도BP양식수정(SOC팀수정부결안1101)_사업승인조건검토(일산풍동)_08.2 사업승인조건검토" xfId="9845"/>
    <cellStyle name="_적격(화산) _김해작업중_선운흥덕실행_사업진척점검회의(2001. 8)_2002년도BP양식주정_2002년도BP양식주정_2002년도BP양식수정(SOC팀수정부결안1101)_현장직원투입계획및실적(생산성분석-2003년실적)" xfId="9846"/>
    <cellStyle name="_적격(화산) _김해작업중_선운흥덕실행_사업진척점검회의(2001. 8)_2002년도BP양식주정_2002년도BP양식주정_사업승인조건검토(일산풍동)" xfId="9847"/>
    <cellStyle name="_적격(화산) _김해작업중_선운흥덕실행_사업진척점검회의(2001. 8)_2002년도BP양식주정_2002년도BP양식주정_사업승인조건검토(일산풍동)_08.2 사업승인조건검토" xfId="9848"/>
    <cellStyle name="_적격(화산) _김해작업중_선운흥덕실행_사업진척점검회의(2001. 8)_2002년도BP양식주정_2002년도BP양식주정_현장직원투입계획및실적(생산성분석-2003년실적)" xfId="9849"/>
    <cellStyle name="_적격(화산) _김해작업중_선운흥덕실행_사업진척점검회의(2001. 8)_2002년도BP양식주정_사업승인조건검토(일산풍동)" xfId="9850"/>
    <cellStyle name="_적격(화산) _김해작업중_선운흥덕실행_사업진척점검회의(2001. 8)_2002년도BP양식주정_사업승인조건검토(일산풍동)_08.2 사업승인조건검토" xfId="9851"/>
    <cellStyle name="_적격(화산) _김해작업중_선운흥덕실행_사업진척점검회의(2001. 8)_2002년도BP양식주정_현장직원투입계획및실적(생산성분석-2003년실적)" xfId="9852"/>
    <cellStyle name="_적격(화산) _김해작업중_선운흥덕실행_사업진척점검회의(2001. 8)_사업승인조건검토(일산풍동)" xfId="9853"/>
    <cellStyle name="_적격(화산) _김해작업중_선운흥덕실행_사업진척점검회의(2001. 8)_사업승인조건검토(일산풍동)_08.2 사업승인조건검토" xfId="9854"/>
    <cellStyle name="_적격(화산) _김해작업중_선운흥덕실행_사업진척점검회의(2001. 8)_현장직원투입계획및실적(생산성분석-2003년실적)" xfId="9855"/>
    <cellStyle name="_적격(화산) _김해작업중_선운흥덕실행_현장직원투입계획및실적(생산성분석-2003년실적)" xfId="9856"/>
    <cellStyle name="_적격(화산) _김해작업중_현장직원투입계획및실적(생산성분석-2003년실적)" xfId="9857"/>
    <cellStyle name="_적격(화산) _대안투찰내역(0221)" xfId="1334"/>
    <cellStyle name="_적격(화산) _대안투찰내역(0221)_공종별공사내용(광주참고용)" xfId="1335"/>
    <cellStyle name="_적격(화산) _대안투찰내역(0223)" xfId="1336"/>
    <cellStyle name="_적격(화산) _대안투찰내역(0223)_공종별공사내용(광주참고용)" xfId="1337"/>
    <cellStyle name="_적격(화산) _대안투찰내역(확정본0226)" xfId="1338"/>
    <cellStyle name="_적격(화산) _대안투찰내역(확정본0226)_공종별공사내용(광주참고용)" xfId="1339"/>
    <cellStyle name="_적격(화산) _대치유수지수경설비-설계내역-0715" xfId="1340"/>
    <cellStyle name="_적격(화산) _대치유수지수경설비-설계내역-0715_이수교차로주변친수시설-인공폭포설비" xfId="1341"/>
    <cellStyle name="_적격(화산) _대치유수지수경설비-설계내역-0715_이수교차로주변친수시설-인공폭포설비-0907" xfId="1342"/>
    <cellStyle name="_적격(화산) _대치유수지수경설비-설계내역-2차발송-0811" xfId="1343"/>
    <cellStyle name="_적격(화산) _대치유수지수경설비-설계내역-2차발송-0811_이수교차로주변친수시설-인공폭포설비" xfId="1344"/>
    <cellStyle name="_적격(화산) _대치유수지수경설비-설계내역-2차발송-0811_이수교차로주변친수시설-인공폭포설비-0907" xfId="1345"/>
    <cellStyle name="_적격(화산) _도급실행0211" xfId="1346"/>
    <cellStyle name="_적격(화산) _도급실행0211_공종별공사내용(광주참고용)" xfId="1347"/>
    <cellStyle name="_적격(화산) _동원작업중" xfId="9858"/>
    <cellStyle name="_적격(화산) _동원작업중_08.2 사업승인조건검토" xfId="9859"/>
    <cellStyle name="_적격(화산) _동원작업중_2002년도BP양식수정(SOC팀수정부결안1101)" xfId="9860"/>
    <cellStyle name="_적격(화산) _동원작업중_2002년도BP양식수정(SOC팀수정부결안1101)_08.2 사업승인조건검토" xfId="9861"/>
    <cellStyle name="_적격(화산) _동원작업중_2002년도BP양식수정(SOC팀수정부결안1101)_사업승인조건검토(일산풍동)" xfId="9862"/>
    <cellStyle name="_적격(화산) _동원작업중_2002년도BP양식수정(SOC팀수정부결안1101)_사업승인조건검토(일산풍동)_08.2 사업승인조건검토" xfId="9863"/>
    <cellStyle name="_적격(화산) _동원작업중_2002년도BP양식수정(SOC팀수정부결안1101)_현장직원투입계획및실적(생산성분석-2003년실적)" xfId="9864"/>
    <cellStyle name="_적격(화산) _동원작업중_2002년도BP양식주정" xfId="9865"/>
    <cellStyle name="_적격(화산) _동원작업중_2002년도BP양식주정_08.2 사업승인조건검토" xfId="9866"/>
    <cellStyle name="_적격(화산) _동원작업중_2002년도BP양식주정_2002년도BP양식주정" xfId="9867"/>
    <cellStyle name="_적격(화산) _동원작업중_2002년도BP양식주정_2002년도BP양식주정_08.2 사업승인조건검토" xfId="9868"/>
    <cellStyle name="_적격(화산) _동원작업중_2002년도BP양식주정_2002년도BP양식주정_2002년도BP양식수정(SOC팀수정부결안1101)" xfId="9869"/>
    <cellStyle name="_적격(화산) _동원작업중_2002년도BP양식주정_2002년도BP양식주정_2002년도BP양식수정(SOC팀수정부결안1101)_08.2 사업승인조건검토" xfId="9870"/>
    <cellStyle name="_적격(화산) _동원작업중_2002년도BP양식주정_2002년도BP양식주정_2002년도BP양식수정(SOC팀수정부결안1101)_사업승인조건검토(일산풍동)" xfId="9871"/>
    <cellStyle name="_적격(화산) _동원작업중_2002년도BP양식주정_2002년도BP양식주정_2002년도BP양식수정(SOC팀수정부결안1101)_사업승인조건검토(일산풍동)_08.2 사업승인조건검토" xfId="9872"/>
    <cellStyle name="_적격(화산) _동원작업중_2002년도BP양식주정_2002년도BP양식주정_2002년도BP양식수정(SOC팀수정부결안1101)_현장직원투입계획및실적(생산성분석-2003년실적)" xfId="9873"/>
    <cellStyle name="_적격(화산) _동원작업중_2002년도BP양식주정_2002년도BP양식주정_사업승인조건검토(일산풍동)" xfId="9874"/>
    <cellStyle name="_적격(화산) _동원작업중_2002년도BP양식주정_2002년도BP양식주정_사업승인조건검토(일산풍동)_08.2 사업승인조건검토" xfId="9875"/>
    <cellStyle name="_적격(화산) _동원작업중_2002년도BP양식주정_2002년도BP양식주정_현장직원투입계획및실적(생산성분석-2003년실적)" xfId="9876"/>
    <cellStyle name="_적격(화산) _동원작업중_2002년도BP양식주정_사업승인조건검토(일산풍동)" xfId="9877"/>
    <cellStyle name="_적격(화산) _동원작업중_2002년도BP양식주정_사업승인조건검토(일산풍동)_08.2 사업승인조건검토" xfId="9878"/>
    <cellStyle name="_적격(화산) _동원작업중_2002년도BP양식주정_현장직원투입계획및실적(생산성분석-2003년실적)" xfId="9879"/>
    <cellStyle name="_적격(화산) _동원작업중_사업승인조건검토(일산풍동)" xfId="9880"/>
    <cellStyle name="_적격(화산) _동원작업중_사업승인조건검토(일산풍동)_08.2 사업승인조건검토" xfId="9881"/>
    <cellStyle name="_적격(화산) _동원작업중_사업진척점검회의(2001. 8)" xfId="9882"/>
    <cellStyle name="_적격(화산) _동원작업중_사업진척점검회의(2001. 8)_08.2 사업승인조건검토" xfId="9883"/>
    <cellStyle name="_적격(화산) _동원작업중_사업진척점검회의(2001. 8)_2002년도BP양식수정(SOC팀수정부결안1101)" xfId="9884"/>
    <cellStyle name="_적격(화산) _동원작업중_사업진척점검회의(2001. 8)_2002년도BP양식수정(SOC팀수정부결안1101)_08.2 사업승인조건검토" xfId="9885"/>
    <cellStyle name="_적격(화산) _동원작업중_사업진척점검회의(2001. 8)_2002년도BP양식수정(SOC팀수정부결안1101)_사업승인조건검토(일산풍동)" xfId="9886"/>
    <cellStyle name="_적격(화산) _동원작업중_사업진척점검회의(2001. 8)_2002년도BP양식수정(SOC팀수정부결안1101)_사업승인조건검토(일산풍동)_08.2 사업승인조건검토" xfId="9887"/>
    <cellStyle name="_적격(화산) _동원작업중_사업진척점검회의(2001. 8)_2002년도BP양식수정(SOC팀수정부결안1101)_현장직원투입계획및실적(생산성분석-2003년실적)" xfId="9888"/>
    <cellStyle name="_적격(화산) _동원작업중_사업진척점검회의(2001. 8)_2002년도BP양식주정" xfId="9889"/>
    <cellStyle name="_적격(화산) _동원작업중_사업진척점검회의(2001. 8)_2002년도BP양식주정_08.2 사업승인조건검토" xfId="9890"/>
    <cellStyle name="_적격(화산) _동원작업중_사업진척점검회의(2001. 8)_2002년도BP양식주정_2002년도BP양식주정" xfId="9891"/>
    <cellStyle name="_적격(화산) _동원작업중_사업진척점검회의(2001. 8)_2002년도BP양식주정_2002년도BP양식주정_08.2 사업승인조건검토" xfId="9892"/>
    <cellStyle name="_적격(화산) _동원작업중_사업진척점검회의(2001. 8)_2002년도BP양식주정_2002년도BP양식주정_2002년도BP양식수정(SOC팀수정부결안1101)" xfId="9893"/>
    <cellStyle name="_적격(화산) _동원작업중_사업진척점검회의(2001. 8)_2002년도BP양식주정_2002년도BP양식주정_2002년도BP양식수정(SOC팀수정부결안1101)_08.2 사업승인조건검토" xfId="9894"/>
    <cellStyle name="_적격(화산) _동원작업중_사업진척점검회의(2001. 8)_2002년도BP양식주정_2002년도BP양식주정_2002년도BP양식수정(SOC팀수정부결안1101)_사업승인조건검토(일산풍동)" xfId="9895"/>
    <cellStyle name="_적격(화산) _동원작업중_사업진척점검회의(2001. 8)_2002년도BP양식주정_2002년도BP양식주정_2002년도BP양식수정(SOC팀수정부결안1101)_사업승인조건검토(일산풍동)_08.2 사업승인조건검토" xfId="9896"/>
    <cellStyle name="_적격(화산) _동원작업중_사업진척점검회의(2001. 8)_2002년도BP양식주정_2002년도BP양식주정_2002년도BP양식수정(SOC팀수정부결안1101)_현장직원투입계획및실적(생산성분석-2003년실적)" xfId="9897"/>
    <cellStyle name="_적격(화산) _동원작업중_사업진척점검회의(2001. 8)_2002년도BP양식주정_2002년도BP양식주정_사업승인조건검토(일산풍동)" xfId="9898"/>
    <cellStyle name="_적격(화산) _동원작업중_사업진척점검회의(2001. 8)_2002년도BP양식주정_2002년도BP양식주정_사업승인조건검토(일산풍동)_08.2 사업승인조건검토" xfId="9899"/>
    <cellStyle name="_적격(화산) _동원작업중_사업진척점검회의(2001. 8)_2002년도BP양식주정_2002년도BP양식주정_현장직원투입계획및실적(생산성분석-2003년실적)" xfId="9900"/>
    <cellStyle name="_적격(화산) _동원작업중_사업진척점검회의(2001. 8)_2002년도BP양식주정_사업승인조건검토(일산풍동)" xfId="9901"/>
    <cellStyle name="_적격(화산) _동원작업중_사업진척점검회의(2001. 8)_2002년도BP양식주정_사업승인조건검토(일산풍동)_08.2 사업승인조건검토" xfId="9902"/>
    <cellStyle name="_적격(화산) _동원작업중_사업진척점검회의(2001. 8)_2002년도BP양식주정_현장직원투입계획및실적(생산성분석-2003년실적)" xfId="9903"/>
    <cellStyle name="_적격(화산) _동원작업중_사업진척점검회의(2001. 8)_사업승인조건검토(일산풍동)" xfId="9904"/>
    <cellStyle name="_적격(화산) _동원작업중_사업진척점검회의(2001. 8)_사업승인조건검토(일산풍동)_08.2 사업승인조건검토" xfId="9905"/>
    <cellStyle name="_적격(화산) _동원작업중_사업진척점검회의(2001. 8)_현장직원투입계획및실적(생산성분석-2003년실적)" xfId="9906"/>
    <cellStyle name="_적격(화산) _동원작업중_선운흥덕실행" xfId="9907"/>
    <cellStyle name="_적격(화산) _동원작업중_선운흥덕실행_08.2 사업승인조건검토" xfId="9908"/>
    <cellStyle name="_적격(화산) _동원작업중_선운흥덕실행_2002년도BP양식수정(SOC팀수정부결안1101)" xfId="9909"/>
    <cellStyle name="_적격(화산) _동원작업중_선운흥덕실행_2002년도BP양식수정(SOC팀수정부결안1101)_08.2 사업승인조건검토" xfId="9910"/>
    <cellStyle name="_적격(화산) _동원작업중_선운흥덕실행_2002년도BP양식수정(SOC팀수정부결안1101)_사업승인조건검토(일산풍동)" xfId="9911"/>
    <cellStyle name="_적격(화산) _동원작업중_선운흥덕실행_2002년도BP양식수정(SOC팀수정부결안1101)_사업승인조건검토(일산풍동)_08.2 사업승인조건검토" xfId="9912"/>
    <cellStyle name="_적격(화산) _동원작업중_선운흥덕실행_2002년도BP양식수정(SOC팀수정부결안1101)_현장직원투입계획및실적(생산성분석-2003년실적)" xfId="9913"/>
    <cellStyle name="_적격(화산) _동원작업중_선운흥덕실행_2002년도BP양식주정" xfId="9914"/>
    <cellStyle name="_적격(화산) _동원작업중_선운흥덕실행_2002년도BP양식주정_08.2 사업승인조건검토" xfId="9915"/>
    <cellStyle name="_적격(화산) _동원작업중_선운흥덕실행_2002년도BP양식주정_2002년도BP양식주정" xfId="9916"/>
    <cellStyle name="_적격(화산) _동원작업중_선운흥덕실행_2002년도BP양식주정_2002년도BP양식주정_08.2 사업승인조건검토" xfId="9917"/>
    <cellStyle name="_적격(화산) _동원작업중_선운흥덕실행_2002년도BP양식주정_2002년도BP양식주정_2002년도BP양식수정(SOC팀수정부결안1101)" xfId="9918"/>
    <cellStyle name="_적격(화산) _동원작업중_선운흥덕실행_2002년도BP양식주정_2002년도BP양식주정_2002년도BP양식수정(SOC팀수정부결안1101)_08.2 사업승인조건검토" xfId="9919"/>
    <cellStyle name="_적격(화산) _동원작업중_선운흥덕실행_2002년도BP양식주정_2002년도BP양식주정_2002년도BP양식수정(SOC팀수정부결안1101)_사업승인조건검토(일산풍동)" xfId="9920"/>
    <cellStyle name="_적격(화산) _동원작업중_선운흥덕실행_2002년도BP양식주정_2002년도BP양식주정_2002년도BP양식수정(SOC팀수정부결안1101)_사업승인조건검토(일산풍동)_08.2 사업승인조건검토" xfId="9921"/>
    <cellStyle name="_적격(화산) _동원작업중_선운흥덕실행_2002년도BP양식주정_2002년도BP양식주정_2002년도BP양식수정(SOC팀수정부결안1101)_현장직원투입계획및실적(생산성분석-2003년실적)" xfId="9922"/>
    <cellStyle name="_적격(화산) _동원작업중_선운흥덕실행_2002년도BP양식주정_2002년도BP양식주정_사업승인조건검토(일산풍동)" xfId="9923"/>
    <cellStyle name="_적격(화산) _동원작업중_선운흥덕실행_2002년도BP양식주정_2002년도BP양식주정_사업승인조건검토(일산풍동)_08.2 사업승인조건검토" xfId="9924"/>
    <cellStyle name="_적격(화산) _동원작업중_선운흥덕실행_2002년도BP양식주정_2002년도BP양식주정_현장직원투입계획및실적(생산성분석-2003년실적)" xfId="9925"/>
    <cellStyle name="_적격(화산) _동원작업중_선운흥덕실행_2002년도BP양식주정_사업승인조건검토(일산풍동)" xfId="9926"/>
    <cellStyle name="_적격(화산) _동원작업중_선운흥덕실행_2002년도BP양식주정_사업승인조건검토(일산풍동)_08.2 사업승인조건검토" xfId="9927"/>
    <cellStyle name="_적격(화산) _동원작업중_선운흥덕실행_2002년도BP양식주정_현장직원투입계획및실적(생산성분석-2003년실적)" xfId="9928"/>
    <cellStyle name="_적격(화산) _동원작업중_선운흥덕실행_사업승인조건검토(일산풍동)" xfId="9929"/>
    <cellStyle name="_적격(화산) _동원작업중_선운흥덕실행_사업승인조건검토(일산풍동)_08.2 사업승인조건검토" xfId="9930"/>
    <cellStyle name="_적격(화산) _동원작업중_선운흥덕실행_사업진척점검회의(2001. 8)" xfId="9931"/>
    <cellStyle name="_적격(화산) _동원작업중_선운흥덕실행_사업진척점검회의(2001. 8)_08.2 사업승인조건검토" xfId="9932"/>
    <cellStyle name="_적격(화산) _동원작업중_선운흥덕실행_사업진척점검회의(2001. 8)_2002년도BP양식수정(SOC팀수정부결안1101)" xfId="9933"/>
    <cellStyle name="_적격(화산) _동원작업중_선운흥덕실행_사업진척점검회의(2001. 8)_2002년도BP양식수정(SOC팀수정부결안1101)_08.2 사업승인조건검토" xfId="9934"/>
    <cellStyle name="_적격(화산) _동원작업중_선운흥덕실행_사업진척점검회의(2001. 8)_2002년도BP양식수정(SOC팀수정부결안1101)_사업승인조건검토(일산풍동)" xfId="9935"/>
    <cellStyle name="_적격(화산) _동원작업중_선운흥덕실행_사업진척점검회의(2001. 8)_2002년도BP양식수정(SOC팀수정부결안1101)_사업승인조건검토(일산풍동)_08.2 사업승인조건검토" xfId="9936"/>
    <cellStyle name="_적격(화산) _동원작업중_선운흥덕실행_사업진척점검회의(2001. 8)_2002년도BP양식수정(SOC팀수정부결안1101)_현장직원투입계획및실적(생산성분석-2003년실적)" xfId="9937"/>
    <cellStyle name="_적격(화산) _동원작업중_선운흥덕실행_사업진척점검회의(2001. 8)_2002년도BP양식주정" xfId="9938"/>
    <cellStyle name="_적격(화산) _동원작업중_선운흥덕실행_사업진척점검회의(2001. 8)_2002년도BP양식주정_08.2 사업승인조건검토" xfId="9939"/>
    <cellStyle name="_적격(화산) _동원작업중_선운흥덕실행_사업진척점검회의(2001. 8)_2002년도BP양식주정_2002년도BP양식주정" xfId="9940"/>
    <cellStyle name="_적격(화산) _동원작업중_선운흥덕실행_사업진척점검회의(2001. 8)_2002년도BP양식주정_2002년도BP양식주정_08.2 사업승인조건검토" xfId="9941"/>
    <cellStyle name="_적격(화산) _동원작업중_선운흥덕실행_사업진척점검회의(2001. 8)_2002년도BP양식주정_2002년도BP양식주정_2002년도BP양식수정(SOC팀수정부결안1101)" xfId="9942"/>
    <cellStyle name="_적격(화산) _동원작업중_선운흥덕실행_사업진척점검회의(2001. 8)_2002년도BP양식주정_2002년도BP양식주정_2002년도BP양식수정(SOC팀수정부결안1101)_08.2 사업승인조건검토" xfId="9943"/>
    <cellStyle name="_적격(화산) _동원작업중_선운흥덕실행_사업진척점검회의(2001. 8)_2002년도BP양식주정_2002년도BP양식주정_2002년도BP양식수정(SOC팀수정부결안1101)_사업승인조건검토(일산풍동)" xfId="9944"/>
    <cellStyle name="_적격(화산) _동원작업중_선운흥덕실행_사업진척점검회의(2001. 8)_2002년도BP양식주정_2002년도BP양식주정_2002년도BP양식수정(SOC팀수정부결안1101)_사업승인조건검토(일산풍동)_08.2 사업승인조건검토" xfId="9945"/>
    <cellStyle name="_적격(화산) _동원작업중_선운흥덕실행_사업진척점검회의(2001. 8)_2002년도BP양식주정_2002년도BP양식주정_2002년도BP양식수정(SOC팀수정부결안1101)_현장직원투입계획및실적(생산성분석-2003년실적)" xfId="9946"/>
    <cellStyle name="_적격(화산) _동원작업중_선운흥덕실행_사업진척점검회의(2001. 8)_2002년도BP양식주정_2002년도BP양식주정_사업승인조건검토(일산풍동)" xfId="9947"/>
    <cellStyle name="_적격(화산) _동원작업중_선운흥덕실행_사업진척점검회의(2001. 8)_2002년도BP양식주정_2002년도BP양식주정_사업승인조건검토(일산풍동)_08.2 사업승인조건검토" xfId="9948"/>
    <cellStyle name="_적격(화산) _동원작업중_선운흥덕실행_사업진척점검회의(2001. 8)_2002년도BP양식주정_2002년도BP양식주정_현장직원투입계획및실적(생산성분석-2003년실적)" xfId="9949"/>
    <cellStyle name="_적격(화산) _동원작업중_선운흥덕실행_사업진척점검회의(2001. 8)_2002년도BP양식주정_사업승인조건검토(일산풍동)" xfId="9950"/>
    <cellStyle name="_적격(화산) _동원작업중_선운흥덕실행_사업진척점검회의(2001. 8)_2002년도BP양식주정_사업승인조건검토(일산풍동)_08.2 사업승인조건검토" xfId="9951"/>
    <cellStyle name="_적격(화산) _동원작업중_선운흥덕실행_사업진척점검회의(2001. 8)_2002년도BP양식주정_현장직원투입계획및실적(생산성분석-2003년실적)" xfId="9952"/>
    <cellStyle name="_적격(화산) _동원작업중_선운흥덕실행_사업진척점검회의(2001. 8)_사업승인조건검토(일산풍동)" xfId="9953"/>
    <cellStyle name="_적격(화산) _동원작업중_선운흥덕실행_사업진척점검회의(2001. 8)_사업승인조건검토(일산풍동)_08.2 사업승인조건검토" xfId="9954"/>
    <cellStyle name="_적격(화산) _동원작업중_선운흥덕실행_사업진척점검회의(2001. 8)_현장직원투입계획및실적(생산성분석-2003년실적)" xfId="9955"/>
    <cellStyle name="_적격(화산) _동원작업중_선운흥덕실행_현장직원투입계획및실적(생산성분석-2003년실적)" xfId="9956"/>
    <cellStyle name="_적격(화산) _동원작업중_현장직원투입계획및실적(생산성분석-2003년실적)" xfId="9957"/>
    <cellStyle name="_적격(화산) _무안-광주2공구(협력)수정" xfId="7634"/>
    <cellStyle name="_적격(화산) _무안-광주2공구(협력)수정_건국대(입찰)" xfId="7635"/>
    <cellStyle name="_적격(화산) _무안-광주2공구(협력)수정_구기동(제출)(95.0)(031121)" xfId="7636"/>
    <cellStyle name="_적격(화산) _무안-광주2공구(협력)수정_구기동레포츠센타제출" xfId="7637"/>
    <cellStyle name="_적격(화산) _무안-광주2공구(협력)수정_신천동주상복합신축공사" xfId="7638"/>
    <cellStyle name="_적격(화산) _무안-광주2공구(협력)수정_용답동오피스텔가실행" xfId="7639"/>
    <cellStyle name="_적격(화산) _배수지(투찰)" xfId="7640"/>
    <cellStyle name="_적격(화산) _배수지(투찰)_12공구(삼환까뮤)" xfId="7641"/>
    <cellStyle name="_적격(화산) _번암견적의뢰(협력)" xfId="7642"/>
    <cellStyle name="_적격(화산) _번암견적의뢰(협력)_건국대(입찰)" xfId="7643"/>
    <cellStyle name="_적격(화산) _번암견적의뢰(협력)_구기동(제출)(95.0)(031121)" xfId="7644"/>
    <cellStyle name="_적격(화산) _번암견적의뢰(협력)_구기동레포츠센타제출" xfId="7645"/>
    <cellStyle name="_적격(화산) _번암견적의뢰(협력)_신천동주상복합신축공사" xfId="7646"/>
    <cellStyle name="_적격(화산) _번암견적의뢰(협력)_용답동오피스텔가실행" xfId="7647"/>
    <cellStyle name="_적격(화산) _변경내역요약" xfId="1348"/>
    <cellStyle name="_적격(화산) _변경내역요약_도면검토서(전기)" xfId="1349"/>
    <cellStyle name="_적격(화산) _변경내역요약_변경내역요약" xfId="1350"/>
    <cellStyle name="_적격(화산) _변경내역요약_삼천5(변경대비)" xfId="1351"/>
    <cellStyle name="_적격(화산) _변경내역요약_설계변경최종(신명전기)(1)" xfId="1352"/>
    <cellStyle name="_적격(화산) _본사품의실행" xfId="1353"/>
    <cellStyle name="_적격(화산) _사업승인조건검토(일산풍동)" xfId="9958"/>
    <cellStyle name="_적격(화산) _사업승인조건검토(일산풍동)_08.2 사업승인조건검토" xfId="9959"/>
    <cellStyle name="_적격(화산) _사업진척점검회의(2001. 8)" xfId="9960"/>
    <cellStyle name="_적격(화산) _사업진척점검회의(2001. 8)_08.2 사업승인조건검토" xfId="9961"/>
    <cellStyle name="_적격(화산) _사업진척점검회의(2001. 8)_2002년도BP양식수정(SOC팀수정부결안1101)" xfId="9962"/>
    <cellStyle name="_적격(화산) _사업진척점검회의(2001. 8)_2002년도BP양식수정(SOC팀수정부결안1101)_08.2 사업승인조건검토" xfId="9963"/>
    <cellStyle name="_적격(화산) _사업진척점검회의(2001. 8)_2002년도BP양식수정(SOC팀수정부결안1101)_사업승인조건검토(일산풍동)" xfId="9964"/>
    <cellStyle name="_적격(화산) _사업진척점검회의(2001. 8)_2002년도BP양식수정(SOC팀수정부결안1101)_사업승인조건검토(일산풍동)_08.2 사업승인조건검토" xfId="9965"/>
    <cellStyle name="_적격(화산) _사업진척점검회의(2001. 8)_2002년도BP양식수정(SOC팀수정부결안1101)_현장직원투입계획및실적(생산성분석-2003년실적)" xfId="9966"/>
    <cellStyle name="_적격(화산) _사업진척점검회의(2001. 8)_2002년도BP양식주정" xfId="9967"/>
    <cellStyle name="_적격(화산) _사업진척점검회의(2001. 8)_2002년도BP양식주정_08.2 사업승인조건검토" xfId="9968"/>
    <cellStyle name="_적격(화산) _사업진척점검회의(2001. 8)_2002년도BP양식주정_2002년도BP양식주정" xfId="9969"/>
    <cellStyle name="_적격(화산) _사업진척점검회의(2001. 8)_2002년도BP양식주정_2002년도BP양식주정_08.2 사업승인조건검토" xfId="9970"/>
    <cellStyle name="_적격(화산) _사업진척점검회의(2001. 8)_2002년도BP양식주정_2002년도BP양식주정_2002년도BP양식수정(SOC팀수정부결안1101)" xfId="9971"/>
    <cellStyle name="_적격(화산) _사업진척점검회의(2001. 8)_2002년도BP양식주정_2002년도BP양식주정_2002년도BP양식수정(SOC팀수정부결안1101)_08.2 사업승인조건검토" xfId="9972"/>
    <cellStyle name="_적격(화산) _사업진척점검회의(2001. 8)_2002년도BP양식주정_2002년도BP양식주정_2002년도BP양식수정(SOC팀수정부결안1101)_사업승인조건검토(일산풍동)" xfId="9973"/>
    <cellStyle name="_적격(화산) _사업진척점검회의(2001. 8)_2002년도BP양식주정_2002년도BP양식주정_2002년도BP양식수정(SOC팀수정부결안1101)_사업승인조건검토(일산풍동)_08.2 사업승인조건검토" xfId="9974"/>
    <cellStyle name="_적격(화산) _사업진척점검회의(2001. 8)_2002년도BP양식주정_2002년도BP양식주정_2002년도BP양식수정(SOC팀수정부결안1101)_현장직원투입계획및실적(생산성분석-2003년실적)" xfId="9975"/>
    <cellStyle name="_적격(화산) _사업진척점검회의(2001. 8)_2002년도BP양식주정_2002년도BP양식주정_사업승인조건검토(일산풍동)" xfId="9976"/>
    <cellStyle name="_적격(화산) _사업진척점검회의(2001. 8)_2002년도BP양식주정_2002년도BP양식주정_사업승인조건검토(일산풍동)_08.2 사업승인조건검토" xfId="9977"/>
    <cellStyle name="_적격(화산) _사업진척점검회의(2001. 8)_2002년도BP양식주정_2002년도BP양식주정_현장직원투입계획및실적(생산성분석-2003년실적)" xfId="9978"/>
    <cellStyle name="_적격(화산) _사업진척점검회의(2001. 8)_2002년도BP양식주정_사업승인조건검토(일산풍동)" xfId="9979"/>
    <cellStyle name="_적격(화산) _사업진척점검회의(2001. 8)_2002년도BP양식주정_사업승인조건검토(일산풍동)_08.2 사업승인조건검토" xfId="9980"/>
    <cellStyle name="_적격(화산) _사업진척점검회의(2001. 8)_2002년도BP양식주정_현장직원투입계획및실적(생산성분석-2003년실적)" xfId="9981"/>
    <cellStyle name="_적격(화산) _사업진척점검회의(2001. 8)_사업승인조건검토(일산풍동)" xfId="9982"/>
    <cellStyle name="_적격(화산) _사업진척점검회의(2001. 8)_사업승인조건검토(일산풍동)_08.2 사업승인조건검토" xfId="9983"/>
    <cellStyle name="_적격(화산) _사업진척점검회의(2001. 8)_현장직원투입계획및실적(생산성분석-2003년실적)" xfId="9984"/>
    <cellStyle name="_적격(화산) _삼곶제 개수공사" xfId="7648"/>
    <cellStyle name="_적격(화산) _삼곶제 개수공사_12공구(삼환까뮤)" xfId="7649"/>
    <cellStyle name="_적격(화산) _상무대 입찰내역 (남해낙찰)" xfId="1354"/>
    <cellStyle name="_적격(화산) _상무대 입찰내역 (남해낙찰)_대치유수지수경설비-설계내역-0715" xfId="1355"/>
    <cellStyle name="_적격(화산) _상무대 입찰내역 (남해낙찰)_대치유수지수경설비-설계내역-0715_이수교차로주변친수시설-인공폭포설비" xfId="1356"/>
    <cellStyle name="_적격(화산) _상무대 입찰내역 (남해낙찰)_대치유수지수경설비-설계내역-0715_이수교차로주변친수시설-인공폭포설비-0907" xfId="1357"/>
    <cellStyle name="_적격(화산) _상무대 입찰내역 (남해낙찰)_대치유수지수경설비-설계내역-2차발송-0811" xfId="1358"/>
    <cellStyle name="_적격(화산) _상무대 입찰내역 (남해낙찰)_대치유수지수경설비-설계내역-2차발송-0811_이수교차로주변친수시설-인공폭포설비" xfId="1359"/>
    <cellStyle name="_적격(화산) _상무대 입찰내역 (남해낙찰)_대치유수지수경설비-설계내역-2차발송-0811_이수교차로주변친수시설-인공폭포설비-0907" xfId="1360"/>
    <cellStyle name="_적격(화산) _상무대 하도급사항" xfId="1361"/>
    <cellStyle name="_적격(화산) _상무대 하도급사항_대치유수지수경설비-설계내역-0715" xfId="1362"/>
    <cellStyle name="_적격(화산) _상무대 하도급사항_대치유수지수경설비-설계내역-0715_이수교차로주변친수시설-인공폭포설비" xfId="1363"/>
    <cellStyle name="_적격(화산) _상무대 하도급사항_대치유수지수경설비-설계내역-0715_이수교차로주변친수시설-인공폭포설비-0907" xfId="1364"/>
    <cellStyle name="_적격(화산) _상무대 하도급사항_대치유수지수경설비-설계내역-2차발송-0811" xfId="1365"/>
    <cellStyle name="_적격(화산) _상무대 하도급사항_대치유수지수경설비-설계내역-2차발송-0811_이수교차로주변친수시설-인공폭포설비" xfId="1366"/>
    <cellStyle name="_적격(화산) _상무대 하도급사항_대치유수지수경설비-설계내역-2차발송-0811_이수교차로주변친수시설-인공폭포설비-0907" xfId="1367"/>
    <cellStyle name="_적격(화산) _서후-평은(투찰)" xfId="1368"/>
    <cellStyle name="_적격(화산) _서후-평은(투찰)_본사품의실행" xfId="1369"/>
    <cellStyle name="_적격(화산) _서후-평은(투찰)_수정실행안" xfId="1370"/>
    <cellStyle name="_적격(화산) _서후-평은(투찰)_정읍∼완주간 1공구(투찰)" xfId="1371"/>
    <cellStyle name="_적격(화산) _송학실행안" xfId="7650"/>
    <cellStyle name="_적격(화산) _송학실행안_건국대(입찰)" xfId="7651"/>
    <cellStyle name="_적격(화산) _송학실행안_구기동(제출)(95.0)(031121)" xfId="7652"/>
    <cellStyle name="_적격(화산) _송학실행안_구기동레포츠센타제출" xfId="7653"/>
    <cellStyle name="_적격(화산) _송학실행안_번암견적의뢰(협력)" xfId="7654"/>
    <cellStyle name="_적격(화산) _송학실행안_번암견적의뢰(협력)_건국대(입찰)" xfId="7655"/>
    <cellStyle name="_적격(화산) _송학실행안_번암견적의뢰(협력)_구기동(제출)(95.0)(031121)" xfId="7656"/>
    <cellStyle name="_적격(화산) _송학실행안_번암견적의뢰(협력)_구기동레포츠센타제출" xfId="7657"/>
    <cellStyle name="_적격(화산) _송학실행안_번암견적의뢰(협력)_신천동주상복합신축공사" xfId="7658"/>
    <cellStyle name="_적격(화산) _송학실행안_번암견적의뢰(협력)_용답동오피스텔가실행" xfId="7659"/>
    <cellStyle name="_적격(화산) _송학실행안_신천동주상복합신축공사" xfId="7660"/>
    <cellStyle name="_적격(화산) _송학실행안_용답동오피스텔가실행" xfId="7661"/>
    <cellStyle name="_적격(화산) _송학하수투찰" xfId="7662"/>
    <cellStyle name="_적격(화산) _송학하수투찰_건국대(입찰)" xfId="7663"/>
    <cellStyle name="_적격(화산) _송학하수투찰_구기동(제출)(95.0)(031121)" xfId="7664"/>
    <cellStyle name="_적격(화산) _송학하수투찰_구기동레포츠센타제출" xfId="7665"/>
    <cellStyle name="_적격(화산) _송학하수투찰_번암견적의뢰(협력)" xfId="7666"/>
    <cellStyle name="_적격(화산) _송학하수투찰_번암견적의뢰(협력)_건국대(입찰)" xfId="7667"/>
    <cellStyle name="_적격(화산) _송학하수투찰_번암견적의뢰(협력)_구기동(제출)(95.0)(031121)" xfId="7668"/>
    <cellStyle name="_적격(화산) _송학하수투찰_번암견적의뢰(협력)_구기동레포츠센타제출" xfId="7669"/>
    <cellStyle name="_적격(화산) _송학하수투찰_번암견적의뢰(협력)_신천동주상복합신축공사" xfId="7670"/>
    <cellStyle name="_적격(화산) _송학하수투찰_번암견적의뢰(협력)_용답동오피스텔가실행" xfId="7671"/>
    <cellStyle name="_적격(화산) _송학하수투찰_신천동주상복합신축공사" xfId="7672"/>
    <cellStyle name="_적격(화산) _송학하수투찰_용답동오피스텔가실행" xfId="7673"/>
    <cellStyle name="_적격(화산) _송학하수품의(설계넣고)" xfId="7674"/>
    <cellStyle name="_적격(화산) _송학하수품의(설계넣고)_건국대(입찰)" xfId="7675"/>
    <cellStyle name="_적격(화산) _송학하수품의(설계넣고)_구기동(제출)(95.0)(031121)" xfId="7676"/>
    <cellStyle name="_적격(화산) _송학하수품의(설계넣고)_구기동레포츠센타제출" xfId="7677"/>
    <cellStyle name="_적격(화산) _송학하수품의(설계넣고)_무안-광주2공구(협력)수정" xfId="7678"/>
    <cellStyle name="_적격(화산) _송학하수품의(설계넣고)_무안-광주2공구(협력)수정_건국대(입찰)" xfId="7679"/>
    <cellStyle name="_적격(화산) _송학하수품의(설계넣고)_무안-광주2공구(협력)수정_구기동(제출)(95.0)(031121)" xfId="7680"/>
    <cellStyle name="_적격(화산) _송학하수품의(설계넣고)_무안-광주2공구(협력)수정_구기동레포츠센타제출" xfId="7681"/>
    <cellStyle name="_적격(화산) _송학하수품의(설계넣고)_무안-광주2공구(협력)수정_신천동주상복합신축공사" xfId="7682"/>
    <cellStyle name="_적격(화산) _송학하수품의(설계넣고)_무안-광주2공구(협력)수정_용답동오피스텔가실행" xfId="7683"/>
    <cellStyle name="_적격(화산) _송학하수품의(설계넣고)_번암견적의뢰(협력)" xfId="7684"/>
    <cellStyle name="_적격(화산) _송학하수품의(설계넣고)_번암견적의뢰(협력)_건국대(입찰)" xfId="7685"/>
    <cellStyle name="_적격(화산) _송학하수품의(설계넣고)_번암견적의뢰(협력)_구기동(제출)(95.0)(031121)" xfId="7686"/>
    <cellStyle name="_적격(화산) _송학하수품의(설계넣고)_번암견적의뢰(협력)_구기동레포츠센타제출" xfId="7687"/>
    <cellStyle name="_적격(화산) _송학하수품의(설계넣고)_번암견적의뢰(협력)_신천동주상복합신축공사" xfId="7688"/>
    <cellStyle name="_적격(화산) _송학하수품의(설계넣고)_번암견적의뢰(협력)_용답동오피스텔가실행" xfId="7689"/>
    <cellStyle name="_적격(화산) _송학하수품의(설계넣고)_신천동주상복합신축공사" xfId="7690"/>
    <cellStyle name="_적격(화산) _송학하수품의(설계넣고)_용답동오피스텔가실행" xfId="7691"/>
    <cellStyle name="_적격(화산) _송학하수품의(설계넣고)_적상무주IC도로(1공구)" xfId="7692"/>
    <cellStyle name="_적격(화산) _송학하수품의(설계넣고)_적상무주IC도로(1공구)_건국대(입찰)" xfId="7693"/>
    <cellStyle name="_적격(화산) _송학하수품의(설계넣고)_적상무주IC도로(1공구)_구기동(제출)(95.0)(031121)" xfId="7694"/>
    <cellStyle name="_적격(화산) _송학하수품의(설계넣고)_적상무주IC도로(1공구)_구기동레포츠센타제출" xfId="7695"/>
    <cellStyle name="_적격(화산) _송학하수품의(설계넣고)_적상무주IC도로(1공구)_신천동주상복합신축공사" xfId="7696"/>
    <cellStyle name="_적격(화산) _송학하수품의(설계넣고)_적상무주IC도로(1공구)_용답동오피스텔가실행" xfId="7697"/>
    <cellStyle name="_적격(화산) _수원-가실행" xfId="149"/>
    <cellStyle name="_적격(화산) _수정실행안" xfId="1372"/>
    <cellStyle name="_적격(화산) _신천동주상복합신축공사" xfId="7698"/>
    <cellStyle name="_적격(화산) _용답동오피스텔가실행" xfId="7699"/>
    <cellStyle name="_적격(화산) _원덕근덕" xfId="9985"/>
    <cellStyle name="_적격(화산) _원덕근덕_08.2 사업승인조건검토" xfId="9986"/>
    <cellStyle name="_적격(화산) _원덕근덕_2002년도BP양식수정(SOC팀수정부결안1101)" xfId="9987"/>
    <cellStyle name="_적격(화산) _원덕근덕_2002년도BP양식수정(SOC팀수정부결안1101)_08.2 사업승인조건검토" xfId="9988"/>
    <cellStyle name="_적격(화산) _원덕근덕_2002년도BP양식수정(SOC팀수정부결안1101)_사업승인조건검토(일산풍동)" xfId="9989"/>
    <cellStyle name="_적격(화산) _원덕근덕_2002년도BP양식수정(SOC팀수정부결안1101)_사업승인조건검토(일산풍동)_08.2 사업승인조건검토" xfId="9990"/>
    <cellStyle name="_적격(화산) _원덕근덕_2002년도BP양식수정(SOC팀수정부결안1101)_현장직원투입계획및실적(생산성분석-2003년실적)" xfId="9991"/>
    <cellStyle name="_적격(화산) _원덕근덕_2002년도BP양식주정" xfId="9992"/>
    <cellStyle name="_적격(화산) _원덕근덕_2002년도BP양식주정_08.2 사업승인조건검토" xfId="9993"/>
    <cellStyle name="_적격(화산) _원덕근덕_2002년도BP양식주정_2002년도BP양식주정" xfId="9994"/>
    <cellStyle name="_적격(화산) _원덕근덕_2002년도BP양식주정_2002년도BP양식주정_08.2 사업승인조건검토" xfId="9995"/>
    <cellStyle name="_적격(화산) _원덕근덕_2002년도BP양식주정_2002년도BP양식주정_2002년도BP양식수정(SOC팀수정부결안1101)" xfId="9996"/>
    <cellStyle name="_적격(화산) _원덕근덕_2002년도BP양식주정_2002년도BP양식주정_2002년도BP양식수정(SOC팀수정부결안1101)_08.2 사업승인조건검토" xfId="9997"/>
    <cellStyle name="_적격(화산) _원덕근덕_2002년도BP양식주정_2002년도BP양식주정_2002년도BP양식수정(SOC팀수정부결안1101)_사업승인조건검토(일산풍동)" xfId="9998"/>
    <cellStyle name="_적격(화산) _원덕근덕_2002년도BP양식주정_2002년도BP양식주정_2002년도BP양식수정(SOC팀수정부결안1101)_사업승인조건검토(일산풍동)_08.2 사업승인조건검토" xfId="9999"/>
    <cellStyle name="_적격(화산) _원덕근덕_2002년도BP양식주정_2002년도BP양식주정_2002년도BP양식수정(SOC팀수정부결안1101)_현장직원투입계획및실적(생산성분석-2003년실적)" xfId="10000"/>
    <cellStyle name="_적격(화산) _원덕근덕_2002년도BP양식주정_2002년도BP양식주정_사업승인조건검토(일산풍동)" xfId="10001"/>
    <cellStyle name="_적격(화산) _원덕근덕_2002년도BP양식주정_2002년도BP양식주정_사업승인조건검토(일산풍동)_08.2 사업승인조건검토" xfId="10002"/>
    <cellStyle name="_적격(화산) _원덕근덕_2002년도BP양식주정_2002년도BP양식주정_현장직원투입계획및실적(생산성분석-2003년실적)" xfId="10003"/>
    <cellStyle name="_적격(화산) _원덕근덕_2002년도BP양식주정_사업승인조건검토(일산풍동)" xfId="10004"/>
    <cellStyle name="_적격(화산) _원덕근덕_2002년도BP양식주정_사업승인조건검토(일산풍동)_08.2 사업승인조건검토" xfId="10005"/>
    <cellStyle name="_적격(화산) _원덕근덕_2002년도BP양식주정_현장직원투입계획및실적(생산성분석-2003년실적)" xfId="10006"/>
    <cellStyle name="_적격(화산) _원덕근덕_사업승인조건검토(일산풍동)" xfId="10007"/>
    <cellStyle name="_적격(화산) _원덕근덕_사업승인조건검토(일산풍동)_08.2 사업승인조건검토" xfId="10008"/>
    <cellStyle name="_적격(화산) _원덕근덕_사업진척점검회의(2001. 8)" xfId="10009"/>
    <cellStyle name="_적격(화산) _원덕근덕_사업진척점검회의(2001. 8)_08.2 사업승인조건검토" xfId="10010"/>
    <cellStyle name="_적격(화산) _원덕근덕_사업진척점검회의(2001. 8)_2002년도BP양식수정(SOC팀수정부결안1101)" xfId="10011"/>
    <cellStyle name="_적격(화산) _원덕근덕_사업진척점검회의(2001. 8)_2002년도BP양식수정(SOC팀수정부결안1101)_08.2 사업승인조건검토" xfId="10012"/>
    <cellStyle name="_적격(화산) _원덕근덕_사업진척점검회의(2001. 8)_2002년도BP양식수정(SOC팀수정부결안1101)_사업승인조건검토(일산풍동)" xfId="10013"/>
    <cellStyle name="_적격(화산) _원덕근덕_사업진척점검회의(2001. 8)_2002년도BP양식수정(SOC팀수정부결안1101)_사업승인조건검토(일산풍동)_08.2 사업승인조건검토" xfId="10014"/>
    <cellStyle name="_적격(화산) _원덕근덕_사업진척점검회의(2001. 8)_2002년도BP양식수정(SOC팀수정부결안1101)_현장직원투입계획및실적(생산성분석-2003년실적)" xfId="10015"/>
    <cellStyle name="_적격(화산) _원덕근덕_사업진척점검회의(2001. 8)_2002년도BP양식주정" xfId="10016"/>
    <cellStyle name="_적격(화산) _원덕근덕_사업진척점검회의(2001. 8)_2002년도BP양식주정_08.2 사업승인조건검토" xfId="10017"/>
    <cellStyle name="_적격(화산) _원덕근덕_사업진척점검회의(2001. 8)_2002년도BP양식주정_2002년도BP양식주정" xfId="10018"/>
    <cellStyle name="_적격(화산) _원덕근덕_사업진척점검회의(2001. 8)_2002년도BP양식주정_2002년도BP양식주정_08.2 사업승인조건검토" xfId="10019"/>
    <cellStyle name="_적격(화산) _원덕근덕_사업진척점검회의(2001. 8)_2002년도BP양식주정_2002년도BP양식주정_2002년도BP양식수정(SOC팀수정부결안1101)" xfId="10020"/>
    <cellStyle name="_적격(화산) _원덕근덕_사업진척점검회의(2001. 8)_2002년도BP양식주정_2002년도BP양식주정_2002년도BP양식수정(SOC팀수정부결안1101)_08.2 사업승인조건검토" xfId="10021"/>
    <cellStyle name="_적격(화산) _원덕근덕_사업진척점검회의(2001. 8)_2002년도BP양식주정_2002년도BP양식주정_2002년도BP양식수정(SOC팀수정부결안1101)_사업승인조건검토(일산풍동)" xfId="10022"/>
    <cellStyle name="_적격(화산) _원덕근덕_사업진척점검회의(2001. 8)_2002년도BP양식주정_2002년도BP양식주정_2002년도BP양식수정(SOC팀수정부결안1101)_사업승인조건검토(일산풍동)_08.2 사업승인조건검토" xfId="10023"/>
    <cellStyle name="_적격(화산) _원덕근덕_사업진척점검회의(2001. 8)_2002년도BP양식주정_2002년도BP양식주정_2002년도BP양식수정(SOC팀수정부결안1101)_현장직원투입계획및실적(생산성분석-2003년실적)" xfId="10024"/>
    <cellStyle name="_적격(화산) _원덕근덕_사업진척점검회의(2001. 8)_2002년도BP양식주정_2002년도BP양식주정_사업승인조건검토(일산풍동)" xfId="10025"/>
    <cellStyle name="_적격(화산) _원덕근덕_사업진척점검회의(2001. 8)_2002년도BP양식주정_2002년도BP양식주정_사업승인조건검토(일산풍동)_08.2 사업승인조건검토" xfId="10026"/>
    <cellStyle name="_적격(화산) _원덕근덕_사업진척점검회의(2001. 8)_2002년도BP양식주정_2002년도BP양식주정_현장직원투입계획및실적(생산성분석-2003년실적)" xfId="10027"/>
    <cellStyle name="_적격(화산) _원덕근덕_사업진척점검회의(2001. 8)_2002년도BP양식주정_사업승인조건검토(일산풍동)" xfId="10028"/>
    <cellStyle name="_적격(화산) _원덕근덕_사업진척점검회의(2001. 8)_2002년도BP양식주정_사업승인조건검토(일산풍동)_08.2 사업승인조건검토" xfId="10029"/>
    <cellStyle name="_적격(화산) _원덕근덕_사업진척점검회의(2001. 8)_2002년도BP양식주정_현장직원투입계획및실적(생산성분석-2003년실적)" xfId="10030"/>
    <cellStyle name="_적격(화산) _원덕근덕_사업진척점검회의(2001. 8)_사업승인조건검토(일산풍동)" xfId="10031"/>
    <cellStyle name="_적격(화산) _원덕근덕_사업진척점검회의(2001. 8)_사업승인조건검토(일산풍동)_08.2 사업승인조건검토" xfId="10032"/>
    <cellStyle name="_적격(화산) _원덕근덕_사업진척점검회의(2001. 8)_현장직원투입계획및실적(생산성분석-2003년실적)" xfId="10033"/>
    <cellStyle name="_적격(화산) _원덕근덕_현장직원투입계획및실적(생산성분석-2003년실적)" xfId="10034"/>
    <cellStyle name="_적격(화산) _원덕투찰" xfId="10035"/>
    <cellStyle name="_적격(화산) _원덕투찰_08.2 사업승인조건검토" xfId="10036"/>
    <cellStyle name="_적격(화산) _원덕투찰_2002년도BP양식수정(SOC팀수정부결안1101)" xfId="10037"/>
    <cellStyle name="_적격(화산) _원덕투찰_2002년도BP양식수정(SOC팀수정부결안1101)_08.2 사업승인조건검토" xfId="10038"/>
    <cellStyle name="_적격(화산) _원덕투찰_2002년도BP양식수정(SOC팀수정부결안1101)_사업승인조건검토(일산풍동)" xfId="10039"/>
    <cellStyle name="_적격(화산) _원덕투찰_2002년도BP양식수정(SOC팀수정부결안1101)_사업승인조건검토(일산풍동)_08.2 사업승인조건검토" xfId="10040"/>
    <cellStyle name="_적격(화산) _원덕투찰_2002년도BP양식수정(SOC팀수정부결안1101)_현장직원투입계획및실적(생산성분석-2003년실적)" xfId="10041"/>
    <cellStyle name="_적격(화산) _원덕투찰_2002년도BP양식주정" xfId="10042"/>
    <cellStyle name="_적격(화산) _원덕투찰_2002년도BP양식주정_08.2 사업승인조건검토" xfId="10043"/>
    <cellStyle name="_적격(화산) _원덕투찰_2002년도BP양식주정_2002년도BP양식주정" xfId="10044"/>
    <cellStyle name="_적격(화산) _원덕투찰_2002년도BP양식주정_2002년도BP양식주정_08.2 사업승인조건검토" xfId="10045"/>
    <cellStyle name="_적격(화산) _원덕투찰_2002년도BP양식주정_2002년도BP양식주정_2002년도BP양식수정(SOC팀수정부결안1101)" xfId="10046"/>
    <cellStyle name="_적격(화산) _원덕투찰_2002년도BP양식주정_2002년도BP양식주정_2002년도BP양식수정(SOC팀수정부결안1101)_08.2 사업승인조건검토" xfId="10047"/>
    <cellStyle name="_적격(화산) _원덕투찰_2002년도BP양식주정_2002년도BP양식주정_2002년도BP양식수정(SOC팀수정부결안1101)_사업승인조건검토(일산풍동)" xfId="10048"/>
    <cellStyle name="_적격(화산) _원덕투찰_2002년도BP양식주정_2002년도BP양식주정_2002년도BP양식수정(SOC팀수정부결안1101)_사업승인조건검토(일산풍동)_08.2 사업승인조건검토" xfId="10049"/>
    <cellStyle name="_적격(화산) _원덕투찰_2002년도BP양식주정_2002년도BP양식주정_2002년도BP양식수정(SOC팀수정부결안1101)_현장직원투입계획및실적(생산성분석-2003년실적)" xfId="10050"/>
    <cellStyle name="_적격(화산) _원덕투찰_2002년도BP양식주정_2002년도BP양식주정_사업승인조건검토(일산풍동)" xfId="10051"/>
    <cellStyle name="_적격(화산) _원덕투찰_2002년도BP양식주정_2002년도BP양식주정_사업승인조건검토(일산풍동)_08.2 사업승인조건검토" xfId="10052"/>
    <cellStyle name="_적격(화산) _원덕투찰_2002년도BP양식주정_2002년도BP양식주정_현장직원투입계획및실적(생산성분석-2003년실적)" xfId="10053"/>
    <cellStyle name="_적격(화산) _원덕투찰_2002년도BP양식주정_사업승인조건검토(일산풍동)" xfId="10054"/>
    <cellStyle name="_적격(화산) _원덕투찰_2002년도BP양식주정_사업승인조건검토(일산풍동)_08.2 사업승인조건검토" xfId="10055"/>
    <cellStyle name="_적격(화산) _원덕투찰_2002년도BP양식주정_현장직원투입계획및실적(생산성분석-2003년실적)" xfId="10056"/>
    <cellStyle name="_적격(화산) _원덕투찰_사업승인조건검토(일산풍동)" xfId="10057"/>
    <cellStyle name="_적격(화산) _원덕투찰_사업승인조건검토(일산풍동)_08.2 사업승인조건검토" xfId="10058"/>
    <cellStyle name="_적격(화산) _원덕투찰_사업진척점검회의(2001. 8)" xfId="10059"/>
    <cellStyle name="_적격(화산) _원덕투찰_사업진척점검회의(2001. 8)_08.2 사업승인조건검토" xfId="10060"/>
    <cellStyle name="_적격(화산) _원덕투찰_사업진척점검회의(2001. 8)_2002년도BP양식수정(SOC팀수정부결안1101)" xfId="10061"/>
    <cellStyle name="_적격(화산) _원덕투찰_사업진척점검회의(2001. 8)_2002년도BP양식수정(SOC팀수정부결안1101)_08.2 사업승인조건검토" xfId="10062"/>
    <cellStyle name="_적격(화산) _원덕투찰_사업진척점검회의(2001. 8)_2002년도BP양식수정(SOC팀수정부결안1101)_사업승인조건검토(일산풍동)" xfId="10063"/>
    <cellStyle name="_적격(화산) _원덕투찰_사업진척점검회의(2001. 8)_2002년도BP양식수정(SOC팀수정부결안1101)_사업승인조건검토(일산풍동)_08.2 사업승인조건검토" xfId="10064"/>
    <cellStyle name="_적격(화산) _원덕투찰_사업진척점검회의(2001. 8)_2002년도BP양식수정(SOC팀수정부결안1101)_현장직원투입계획및실적(생산성분석-2003년실적)" xfId="10065"/>
    <cellStyle name="_적격(화산) _원덕투찰_사업진척점검회의(2001. 8)_2002년도BP양식주정" xfId="10066"/>
    <cellStyle name="_적격(화산) _원덕투찰_사업진척점검회의(2001. 8)_2002년도BP양식주정_08.2 사업승인조건검토" xfId="10067"/>
    <cellStyle name="_적격(화산) _원덕투찰_사업진척점검회의(2001. 8)_2002년도BP양식주정_2002년도BP양식주정" xfId="10068"/>
    <cellStyle name="_적격(화산) _원덕투찰_사업진척점검회의(2001. 8)_2002년도BP양식주정_2002년도BP양식주정_08.2 사업승인조건검토" xfId="10069"/>
    <cellStyle name="_적격(화산) _원덕투찰_사업진척점검회의(2001. 8)_2002년도BP양식주정_2002년도BP양식주정_2002년도BP양식수정(SOC팀수정부결안1101)" xfId="10070"/>
    <cellStyle name="_적격(화산) _원덕투찰_사업진척점검회의(2001. 8)_2002년도BP양식주정_2002년도BP양식주정_2002년도BP양식수정(SOC팀수정부결안1101)_08.2 사업승인조건검토" xfId="10071"/>
    <cellStyle name="_적격(화산) _원덕투찰_사업진척점검회의(2001. 8)_2002년도BP양식주정_2002년도BP양식주정_2002년도BP양식수정(SOC팀수정부결안1101)_사업승인조건검토(일산풍동)" xfId="10072"/>
    <cellStyle name="_적격(화산) _원덕투찰_사업진척점검회의(2001. 8)_2002년도BP양식주정_2002년도BP양식주정_2002년도BP양식수정(SOC팀수정부결안1101)_사업승인조건검토(일산풍동)_08.2 사업승인조건검토" xfId="10073"/>
    <cellStyle name="_적격(화산) _원덕투찰_사업진척점검회의(2001. 8)_2002년도BP양식주정_2002년도BP양식주정_2002년도BP양식수정(SOC팀수정부결안1101)_현장직원투입계획및실적(생산성분석-2003년실적)" xfId="10074"/>
    <cellStyle name="_적격(화산) _원덕투찰_사업진척점검회의(2001. 8)_2002년도BP양식주정_2002년도BP양식주정_사업승인조건검토(일산풍동)" xfId="10075"/>
    <cellStyle name="_적격(화산) _원덕투찰_사업진척점검회의(2001. 8)_2002년도BP양식주정_2002년도BP양식주정_사업승인조건검토(일산풍동)_08.2 사업승인조건검토" xfId="10076"/>
    <cellStyle name="_적격(화산) _원덕투찰_사업진척점검회의(2001. 8)_2002년도BP양식주정_2002년도BP양식주정_현장직원투입계획및실적(생산성분석-2003년실적)" xfId="10077"/>
    <cellStyle name="_적격(화산) _원덕투찰_사업진척점검회의(2001. 8)_2002년도BP양식주정_사업승인조건검토(일산풍동)" xfId="10078"/>
    <cellStyle name="_적격(화산) _원덕투찰_사업진척점검회의(2001. 8)_2002년도BP양식주정_사업승인조건검토(일산풍동)_08.2 사업승인조건검토" xfId="10079"/>
    <cellStyle name="_적격(화산) _원덕투찰_사업진척점검회의(2001. 8)_2002년도BP양식주정_현장직원투입계획및실적(생산성분석-2003년실적)" xfId="10080"/>
    <cellStyle name="_적격(화산) _원덕투찰_사업진척점검회의(2001. 8)_사업승인조건검토(일산풍동)" xfId="10081"/>
    <cellStyle name="_적격(화산) _원덕투찰_사업진척점검회의(2001. 8)_사업승인조건검토(일산풍동)_08.2 사업승인조건검토" xfId="10082"/>
    <cellStyle name="_적격(화산) _원덕투찰_사업진척점검회의(2001. 8)_현장직원투입계획및실적(생산성분석-2003년실적)" xfId="10083"/>
    <cellStyle name="_적격(화산) _원덕투찰_현장직원투입계획및실적(생산성분석-2003년실적)" xfId="10084"/>
    <cellStyle name="_적격(화산) _적상무주IC도로(1공구)" xfId="7700"/>
    <cellStyle name="_적격(화산) _적상무주IC도로(1공구)_건국대(입찰)" xfId="7701"/>
    <cellStyle name="_적격(화산) _적상무주IC도로(1공구)_구기동(제출)(95.0)(031121)" xfId="7702"/>
    <cellStyle name="_적격(화산) _적상무주IC도로(1공구)_구기동레포츠센타제출" xfId="7703"/>
    <cellStyle name="_적격(화산) _적상무주IC도로(1공구)_신천동주상복합신축공사" xfId="7704"/>
    <cellStyle name="_적격(화산) _적상무주IC도로(1공구)_용답동오피스텔가실행" xfId="7705"/>
    <cellStyle name="_적격(화산) _정읍∼완주간 1공구(투찰)" xfId="1373"/>
    <cellStyle name="_적격(화산) _조경이식실정보고(굴취신규)" xfId="1374"/>
    <cellStyle name="_적격(화산) _진월 공내역서" xfId="1375"/>
    <cellStyle name="_적격(화산) _진월 공내역서_본사품의실행" xfId="1376"/>
    <cellStyle name="_적격(화산) _진월 공내역서_서후-평은(투찰)" xfId="1377"/>
    <cellStyle name="_적격(화산) _진월 공내역서_서후-평은(투찰)_본사품의실행" xfId="1378"/>
    <cellStyle name="_적격(화산) _진월 공내역서_서후-평은(투찰)_수정실행안" xfId="1379"/>
    <cellStyle name="_적격(화산) _진월 공내역서_서후-평은(투찰)_정읍∼완주간 1공구(투찰)" xfId="1380"/>
    <cellStyle name="_적격(화산) _진월 공내역서_수정실행안" xfId="1381"/>
    <cellStyle name="_적격(화산) _진월 공내역서_정읍∼완주간 1공구(투찰)" xfId="1382"/>
    <cellStyle name="_적격(화산) _팬택공사현황" xfId="7706"/>
    <cellStyle name="_적격(화산) _팬택공사현황_00팬택공사현황" xfId="7707"/>
    <cellStyle name="_적격(화산) _평동내역(01.09.07,실행3,관급계상)" xfId="1383"/>
    <cellStyle name="_적격(화산) _평동내역(87.9%실행)" xfId="1384"/>
    <cellStyle name="_적격(화산) _현장직원투입계획및실적(생산성분석-2003년실적)" xfId="10085"/>
    <cellStyle name="_적격예상투찰" xfId="7708"/>
    <cellStyle name="_적격예상투찰_고서1공구입찰가실행절감(안)" xfId="7709"/>
    <cellStyle name="_적격예상투찰_고서1공구입찰가실행절감(안)_팬택공사현황" xfId="7710"/>
    <cellStyle name="_적격예상투찰_고서1공구입찰가실행절감(안)_팬택공사현황_00팬택공사현황" xfId="7711"/>
    <cellStyle name="_적격예상투찰_팬택공사현황" xfId="7712"/>
    <cellStyle name="_적격예상투찰_팬택공사현황_00팬택공사현황" xfId="7713"/>
    <cellStyle name="_전기내역서" xfId="1385"/>
    <cellStyle name="_전기내역서(사회복지시설)-이전" xfId="1386"/>
    <cellStyle name="_전기내역서1" xfId="1387"/>
    <cellStyle name="_전기수량산출서" xfId="1388"/>
    <cellStyle name="_전기수량산출서-순천1터널(상행선)주간작업" xfId="1389"/>
    <cellStyle name="_전기수량산출서-순천1터널(하행선)주간작업" xfId="1390"/>
    <cellStyle name="_전기수량산출서-호남터널(상행선)주간작업" xfId="1391"/>
    <cellStyle name="_전남도청사최종납품" xfId="10086"/>
    <cellStyle name="_전남도청사최종납품(작업이)2" xfId="10087"/>
    <cellStyle name="_전력간선" xfId="10088"/>
    <cellStyle name="_전산실 창고전기공사" xfId="10089"/>
    <cellStyle name="_전자지불(삼성SDS)" xfId="10090"/>
    <cellStyle name="_전자지불-(케이비)" xfId="10091"/>
    <cellStyle name="_점검기록서(07년1분기)_1분기취합" xfId="10092"/>
    <cellStyle name="_점수산정총괄(조달청)" xfId="150"/>
    <cellStyle name="_정산-1,2층일반전기" xfId="10093"/>
    <cellStyle name="_정산세부내역(건설사정)" xfId="10094"/>
    <cellStyle name="_정읍∼완주간 1공구(투찰)" xfId="1392"/>
    <cellStyle name="_제목" xfId="1393"/>
    <cellStyle name="_제목_내역서" xfId="1394"/>
    <cellStyle name="_제주한화콘도" xfId="10095"/>
    <cellStyle name="_제출완료-공항운송가실행(0919)" xfId="151"/>
    <cellStyle name="_제출용-(유네코-견적B)-050616 " xfId="1395"/>
    <cellStyle name="_제출용-(유네코-견적B)-050616 _대치유수지수경설비-설계내역-0715" xfId="1396"/>
    <cellStyle name="_제출용-(유네코-견적B)-050616 _대치유수지수경설비-설계내역-0715_이수교차로주변친수시설-인공폭포설비" xfId="1397"/>
    <cellStyle name="_제출용-(유네코-견적B)-050616 _대치유수지수경설비-설계내역-0715_이수교차로주변친수시설-인공폭포설비-0907" xfId="1398"/>
    <cellStyle name="_제출용-(유네코-견적B)-050616 _대치유수지수경설비-설계내역-2차발송-0811" xfId="1399"/>
    <cellStyle name="_제출용-(유네코-견적B)-050616 _대치유수지수경설비-설계내역-2차발송-0811_이수교차로주변친수시설-인공폭포설비" xfId="1400"/>
    <cellStyle name="_제출용-(유네코-견적B)-050616 _대치유수지수경설비-설계내역-2차발송-0811_이수교차로주변친수시설-인공폭포설비-0907" xfId="1401"/>
    <cellStyle name="_제출용병천하수(지역관로1)" xfId="7714"/>
    <cellStyle name="_제출용병천하수(지역관로1)_건국대(입찰)" xfId="7715"/>
    <cellStyle name="_제출용병천하수(지역관로1)_광주평동실행" xfId="7716"/>
    <cellStyle name="_제출용병천하수(지역관로1)_광주평동실행_건국대(입찰)" xfId="7717"/>
    <cellStyle name="_제출용병천하수(지역관로1)_광주평동실행_구기동(제출)(95.0)(031121)" xfId="7718"/>
    <cellStyle name="_제출용병천하수(지역관로1)_광주평동실행_구기동레포츠센타제출" xfId="7719"/>
    <cellStyle name="_제출용병천하수(지역관로1)_광주평동실행_번암견적의뢰(협력)" xfId="7720"/>
    <cellStyle name="_제출용병천하수(지역관로1)_광주평동실행_번암견적의뢰(협력)_건국대(입찰)" xfId="7721"/>
    <cellStyle name="_제출용병천하수(지역관로1)_광주평동실행_번암견적의뢰(협력)_구기동(제출)(95.0)(031121)" xfId="7722"/>
    <cellStyle name="_제출용병천하수(지역관로1)_광주평동실행_번암견적의뢰(협력)_구기동레포츠센타제출" xfId="7723"/>
    <cellStyle name="_제출용병천하수(지역관로1)_광주평동실행_번암견적의뢰(협력)_신천동주상복합신축공사" xfId="7724"/>
    <cellStyle name="_제출용병천하수(지역관로1)_광주평동실행_번암견적의뢰(협력)_용답동오피스텔가실행" xfId="7725"/>
    <cellStyle name="_제출용병천하수(지역관로1)_광주평동실행_신천동주상복합신축공사" xfId="7726"/>
    <cellStyle name="_제출용병천하수(지역관로1)_광주평동실행_용답동오피스텔가실행" xfId="7727"/>
    <cellStyle name="_제출용병천하수(지역관로1)_광주평동품의1" xfId="7728"/>
    <cellStyle name="_제출용병천하수(지역관로1)_광주평동품의1_건국대(입찰)" xfId="7729"/>
    <cellStyle name="_제출용병천하수(지역관로1)_광주평동품의1_구기동(제출)(95.0)(031121)" xfId="7730"/>
    <cellStyle name="_제출용병천하수(지역관로1)_광주평동품의1_구기동레포츠센타제출" xfId="7731"/>
    <cellStyle name="_제출용병천하수(지역관로1)_광주평동품의1_무안-광주2공구(협력)수정" xfId="7732"/>
    <cellStyle name="_제출용병천하수(지역관로1)_광주평동품의1_무안-광주2공구(협력)수정_건국대(입찰)" xfId="7733"/>
    <cellStyle name="_제출용병천하수(지역관로1)_광주평동품의1_무안-광주2공구(협력)수정_구기동(제출)(95.0)(031121)" xfId="7734"/>
    <cellStyle name="_제출용병천하수(지역관로1)_광주평동품의1_무안-광주2공구(협력)수정_구기동레포츠센타제출" xfId="7735"/>
    <cellStyle name="_제출용병천하수(지역관로1)_광주평동품의1_무안-광주2공구(협력)수정_신천동주상복합신축공사" xfId="7736"/>
    <cellStyle name="_제출용병천하수(지역관로1)_광주평동품의1_무안-광주2공구(협력)수정_용답동오피스텔가실행" xfId="7737"/>
    <cellStyle name="_제출용병천하수(지역관로1)_광주평동품의1_번암견적의뢰(협력)" xfId="7738"/>
    <cellStyle name="_제출용병천하수(지역관로1)_광주평동품의1_번암견적의뢰(협력)_건국대(입찰)" xfId="7739"/>
    <cellStyle name="_제출용병천하수(지역관로1)_광주평동품의1_번암견적의뢰(협력)_구기동(제출)(95.0)(031121)" xfId="7740"/>
    <cellStyle name="_제출용병천하수(지역관로1)_광주평동품의1_번암견적의뢰(협력)_구기동레포츠센타제출" xfId="7741"/>
    <cellStyle name="_제출용병천하수(지역관로1)_광주평동품의1_번암견적의뢰(협력)_신천동주상복합신축공사" xfId="7742"/>
    <cellStyle name="_제출용병천하수(지역관로1)_광주평동품의1_번암견적의뢰(협력)_용답동오피스텔가실행" xfId="7743"/>
    <cellStyle name="_제출용병천하수(지역관로1)_광주평동품의1_신천동주상복합신축공사" xfId="7744"/>
    <cellStyle name="_제출용병천하수(지역관로1)_광주평동품의1_용답동오피스텔가실행" xfId="7745"/>
    <cellStyle name="_제출용병천하수(지역관로1)_광주평동품의1_적상무주IC도로(1공구)" xfId="7746"/>
    <cellStyle name="_제출용병천하수(지역관로1)_광주평동품의1_적상무주IC도로(1공구)_건국대(입찰)" xfId="7747"/>
    <cellStyle name="_제출용병천하수(지역관로1)_광주평동품의1_적상무주IC도로(1공구)_구기동(제출)(95.0)(031121)" xfId="7748"/>
    <cellStyle name="_제출용병천하수(지역관로1)_광주평동품의1_적상무주IC도로(1공구)_구기동레포츠센타제출" xfId="7749"/>
    <cellStyle name="_제출용병천하수(지역관로1)_광주평동품의1_적상무주IC도로(1공구)_신천동주상복합신축공사" xfId="7750"/>
    <cellStyle name="_제출용병천하수(지역관로1)_광주평동품의1_적상무주IC도로(1공구)_용답동오피스텔가실행" xfId="7751"/>
    <cellStyle name="_제출용병천하수(지역관로1)_구기동(제출)(95.0)(031121)" xfId="7752"/>
    <cellStyle name="_제출용병천하수(지역관로1)_구기동레포츠센타제출" xfId="7753"/>
    <cellStyle name="_제출용병천하수(지역관로1)_기장하수실행1" xfId="7754"/>
    <cellStyle name="_제출용병천하수(지역관로1)_기장하수실행1_건국대(입찰)" xfId="7755"/>
    <cellStyle name="_제출용병천하수(지역관로1)_기장하수실행1_구기동(제출)(95.0)(031121)" xfId="7756"/>
    <cellStyle name="_제출용병천하수(지역관로1)_기장하수실행1_구기동레포츠센타제출" xfId="7757"/>
    <cellStyle name="_제출용병천하수(지역관로1)_기장하수실행1_번암견적의뢰(협력)" xfId="7758"/>
    <cellStyle name="_제출용병천하수(지역관로1)_기장하수실행1_번암견적의뢰(협력)_건국대(입찰)" xfId="7759"/>
    <cellStyle name="_제출용병천하수(지역관로1)_기장하수실행1_번암견적의뢰(협력)_구기동(제출)(95.0)(031121)" xfId="7760"/>
    <cellStyle name="_제출용병천하수(지역관로1)_기장하수실행1_번암견적의뢰(협력)_구기동레포츠센타제출" xfId="7761"/>
    <cellStyle name="_제출용병천하수(지역관로1)_기장하수실행1_번암견적의뢰(협력)_신천동주상복합신축공사" xfId="7762"/>
    <cellStyle name="_제출용병천하수(지역관로1)_기장하수실행1_번암견적의뢰(협력)_용답동오피스텔가실행" xfId="7763"/>
    <cellStyle name="_제출용병천하수(지역관로1)_기장하수실행1_신천동주상복합신축공사" xfId="7764"/>
    <cellStyle name="_제출용병천하수(지역관로1)_기장하수실행1_용답동오피스텔가실행" xfId="7765"/>
    <cellStyle name="_제출용병천하수(지역관로1)_무안-광주2공구(협력)수정" xfId="7766"/>
    <cellStyle name="_제출용병천하수(지역관로1)_무안-광주2공구(협력)수정_건국대(입찰)" xfId="7767"/>
    <cellStyle name="_제출용병천하수(지역관로1)_무안-광주2공구(협력)수정_구기동(제출)(95.0)(031121)" xfId="7768"/>
    <cellStyle name="_제출용병천하수(지역관로1)_무안-광주2공구(협력)수정_구기동레포츠센타제출" xfId="7769"/>
    <cellStyle name="_제출용병천하수(지역관로1)_무안-광주2공구(협력)수정_신천동주상복합신축공사" xfId="7770"/>
    <cellStyle name="_제출용병천하수(지역관로1)_무안-광주2공구(협력)수정_용답동오피스텔가실행" xfId="7771"/>
    <cellStyle name="_제출용병천하수(지역관로1)_번암견적의뢰(협력)" xfId="7772"/>
    <cellStyle name="_제출용병천하수(지역관로1)_번암견적의뢰(협력)_건국대(입찰)" xfId="7773"/>
    <cellStyle name="_제출용병천하수(지역관로1)_번암견적의뢰(협력)_구기동(제출)(95.0)(031121)" xfId="7774"/>
    <cellStyle name="_제출용병천하수(지역관로1)_번암견적의뢰(협력)_구기동레포츠센타제출" xfId="7775"/>
    <cellStyle name="_제출용병천하수(지역관로1)_번암견적의뢰(협력)_신천동주상복합신축공사" xfId="7776"/>
    <cellStyle name="_제출용병천하수(지역관로1)_번암견적의뢰(협력)_용답동오피스텔가실행" xfId="7777"/>
    <cellStyle name="_제출용병천하수(지역관로1)_송학실행안" xfId="7778"/>
    <cellStyle name="_제출용병천하수(지역관로1)_송학실행안_건국대(입찰)" xfId="7779"/>
    <cellStyle name="_제출용병천하수(지역관로1)_송학실행안_구기동(제출)(95.0)(031121)" xfId="7780"/>
    <cellStyle name="_제출용병천하수(지역관로1)_송학실행안_구기동레포츠센타제출" xfId="7781"/>
    <cellStyle name="_제출용병천하수(지역관로1)_송학실행안_번암견적의뢰(협력)" xfId="7782"/>
    <cellStyle name="_제출용병천하수(지역관로1)_송학실행안_번암견적의뢰(협력)_건국대(입찰)" xfId="7783"/>
    <cellStyle name="_제출용병천하수(지역관로1)_송학실행안_번암견적의뢰(협력)_구기동(제출)(95.0)(031121)" xfId="7784"/>
    <cellStyle name="_제출용병천하수(지역관로1)_송학실행안_번암견적의뢰(협력)_구기동레포츠센타제출" xfId="7785"/>
    <cellStyle name="_제출용병천하수(지역관로1)_송학실행안_번암견적의뢰(협력)_신천동주상복합신축공사" xfId="7786"/>
    <cellStyle name="_제출용병천하수(지역관로1)_송학실행안_번암견적의뢰(협력)_용답동오피스텔가실행" xfId="7787"/>
    <cellStyle name="_제출용병천하수(지역관로1)_송학실행안_신천동주상복합신축공사" xfId="7788"/>
    <cellStyle name="_제출용병천하수(지역관로1)_송학실행안_용답동오피스텔가실행" xfId="7789"/>
    <cellStyle name="_제출용병천하수(지역관로1)_송학하수투찰" xfId="7790"/>
    <cellStyle name="_제출용병천하수(지역관로1)_송학하수투찰_건국대(입찰)" xfId="7791"/>
    <cellStyle name="_제출용병천하수(지역관로1)_송학하수투찰_구기동(제출)(95.0)(031121)" xfId="7792"/>
    <cellStyle name="_제출용병천하수(지역관로1)_송학하수투찰_구기동레포츠센타제출" xfId="7793"/>
    <cellStyle name="_제출용병천하수(지역관로1)_송학하수투찰_번암견적의뢰(협력)" xfId="7794"/>
    <cellStyle name="_제출용병천하수(지역관로1)_송학하수투찰_번암견적의뢰(협력)_건국대(입찰)" xfId="7795"/>
    <cellStyle name="_제출용병천하수(지역관로1)_송학하수투찰_번암견적의뢰(협력)_구기동(제출)(95.0)(031121)" xfId="7796"/>
    <cellStyle name="_제출용병천하수(지역관로1)_송학하수투찰_번암견적의뢰(협력)_구기동레포츠센타제출" xfId="7797"/>
    <cellStyle name="_제출용병천하수(지역관로1)_송학하수투찰_번암견적의뢰(협력)_신천동주상복합신축공사" xfId="7798"/>
    <cellStyle name="_제출용병천하수(지역관로1)_송학하수투찰_번암견적의뢰(협력)_용답동오피스텔가실행" xfId="7799"/>
    <cellStyle name="_제출용병천하수(지역관로1)_송학하수투찰_신천동주상복합신축공사" xfId="7800"/>
    <cellStyle name="_제출용병천하수(지역관로1)_송학하수투찰_용답동오피스텔가실행" xfId="7801"/>
    <cellStyle name="_제출용병천하수(지역관로1)_송학하수품의(설계넣고)" xfId="7802"/>
    <cellStyle name="_제출용병천하수(지역관로1)_송학하수품의(설계넣고)_건국대(입찰)" xfId="7803"/>
    <cellStyle name="_제출용병천하수(지역관로1)_송학하수품의(설계넣고)_구기동(제출)(95.0)(031121)" xfId="7804"/>
    <cellStyle name="_제출용병천하수(지역관로1)_송학하수품의(설계넣고)_구기동레포츠센타제출" xfId="7805"/>
    <cellStyle name="_제출용병천하수(지역관로1)_송학하수품의(설계넣고)_무안-광주2공구(협력)수정" xfId="7806"/>
    <cellStyle name="_제출용병천하수(지역관로1)_송학하수품의(설계넣고)_무안-광주2공구(협력)수정_건국대(입찰)" xfId="7807"/>
    <cellStyle name="_제출용병천하수(지역관로1)_송학하수품의(설계넣고)_무안-광주2공구(협력)수정_구기동(제출)(95.0)(031121)" xfId="7808"/>
    <cellStyle name="_제출용병천하수(지역관로1)_송학하수품의(설계넣고)_무안-광주2공구(협력)수정_구기동레포츠센타제출" xfId="7809"/>
    <cellStyle name="_제출용병천하수(지역관로1)_송학하수품의(설계넣고)_무안-광주2공구(협력)수정_신천동주상복합신축공사" xfId="7810"/>
    <cellStyle name="_제출용병천하수(지역관로1)_송학하수품의(설계넣고)_무안-광주2공구(협력)수정_용답동오피스텔가실행" xfId="7811"/>
    <cellStyle name="_제출용병천하수(지역관로1)_송학하수품의(설계넣고)_번암견적의뢰(협력)" xfId="7812"/>
    <cellStyle name="_제출용병천하수(지역관로1)_송학하수품의(설계넣고)_번암견적의뢰(협력)_건국대(입찰)" xfId="7813"/>
    <cellStyle name="_제출용병천하수(지역관로1)_송학하수품의(설계넣고)_번암견적의뢰(협력)_구기동(제출)(95.0)(031121)" xfId="7814"/>
    <cellStyle name="_제출용병천하수(지역관로1)_송학하수품의(설계넣고)_번암견적의뢰(협력)_구기동레포츠센타제출" xfId="7815"/>
    <cellStyle name="_제출용병천하수(지역관로1)_송학하수품의(설계넣고)_번암견적의뢰(협력)_신천동주상복합신축공사" xfId="7816"/>
    <cellStyle name="_제출용병천하수(지역관로1)_송학하수품의(설계넣고)_번암견적의뢰(협력)_용답동오피스텔가실행" xfId="7817"/>
    <cellStyle name="_제출용병천하수(지역관로1)_송학하수품의(설계넣고)_신천동주상복합신축공사" xfId="7818"/>
    <cellStyle name="_제출용병천하수(지역관로1)_송학하수품의(설계넣고)_용답동오피스텔가실행" xfId="7819"/>
    <cellStyle name="_제출용병천하수(지역관로1)_송학하수품의(설계넣고)_적상무주IC도로(1공구)" xfId="7820"/>
    <cellStyle name="_제출용병천하수(지역관로1)_송학하수품의(설계넣고)_적상무주IC도로(1공구)_건국대(입찰)" xfId="7821"/>
    <cellStyle name="_제출용병천하수(지역관로1)_송학하수품의(설계넣고)_적상무주IC도로(1공구)_구기동(제출)(95.0)(031121)" xfId="7822"/>
    <cellStyle name="_제출용병천하수(지역관로1)_송학하수품의(설계넣고)_적상무주IC도로(1공구)_구기동레포츠센타제출" xfId="7823"/>
    <cellStyle name="_제출용병천하수(지역관로1)_송학하수품의(설계넣고)_적상무주IC도로(1공구)_신천동주상복합신축공사" xfId="7824"/>
    <cellStyle name="_제출용병천하수(지역관로1)_송학하수품의(설계넣고)_적상무주IC도로(1공구)_용답동오피스텔가실행" xfId="7825"/>
    <cellStyle name="_제출용병천하수(지역관로1)_신천동주상복합신축공사" xfId="7826"/>
    <cellStyle name="_제출용병천하수(지역관로1)_용답동오피스텔가실행" xfId="7827"/>
    <cellStyle name="_제출용병천하수(지역관로1)_적상무주IC도로(1공구)" xfId="7828"/>
    <cellStyle name="_제출용병천하수(지역관로1)_적상무주IC도로(1공구)_건국대(입찰)" xfId="7829"/>
    <cellStyle name="_제출용병천하수(지역관로1)_적상무주IC도로(1공구)_구기동(제출)(95.0)(031121)" xfId="7830"/>
    <cellStyle name="_제출용병천하수(지역관로1)_적상무주IC도로(1공구)_구기동레포츠센타제출" xfId="7831"/>
    <cellStyle name="_제출용병천하수(지역관로1)_적상무주IC도로(1공구)_신천동주상복합신축공사" xfId="7832"/>
    <cellStyle name="_제출용병천하수(지역관로1)_적상무주IC도로(1공구)_용답동오피스텔가실행" xfId="7833"/>
    <cellStyle name="_조경이식실정보고(굴취신규)" xfId="1402"/>
    <cellStyle name="_조명제어-영등포점" xfId="10096"/>
    <cellStyle name="_조직유지_총괄표" xfId="10097"/>
    <cellStyle name="_조직표및인원투입" xfId="152"/>
    <cellStyle name="_조합견적" xfId="10098"/>
    <cellStyle name="_좌학-평리간(4,750)" xfId="1403"/>
    <cellStyle name="_준공-약전설비공사" xfId="10099"/>
    <cellStyle name="_중역업무구분(2004-1)" xfId="10100"/>
    <cellStyle name="_증감대비표(금회)" xfId="1404"/>
    <cellStyle name="_증감분석양식" xfId="10101"/>
    <cellStyle name="_지정과제1분기실적(확정990408)" xfId="1405"/>
    <cellStyle name="_지정과제1분기실적(확정990408)_1" xfId="1406"/>
    <cellStyle name="_지정과제2차심의list" xfId="1407"/>
    <cellStyle name="_지정과제2차심의list_1" xfId="1408"/>
    <cellStyle name="_지정과제2차심의list_2" xfId="1409"/>
    <cellStyle name="_지정과제2차심의결과" xfId="1410"/>
    <cellStyle name="_지정과제2차심의결과(금액조정후최종)" xfId="1411"/>
    <cellStyle name="_지정과제2차심의결과(금액조정후최종)_1" xfId="1412"/>
    <cellStyle name="_지정과제2차심의결과(금액조정후최종)_1_경영개선실적보고(전주공장)" xfId="1413"/>
    <cellStyle name="_지정과제2차심의결과(금액조정후최종)_1_별첨1_2" xfId="1414"/>
    <cellStyle name="_지정과제2차심의결과(금액조정후최종)_1_제안과제집계표(공장전체)" xfId="1415"/>
    <cellStyle name="_지정과제2차심의결과(금액조정후최종)_경영개선실적보고(전주공장)" xfId="1416"/>
    <cellStyle name="_지정과제2차심의결과(금액조정후최종)_별첨1_2" xfId="1417"/>
    <cellStyle name="_지정과제2차심의결과(금액조정후최종)_제안과제집계표(공장전체)" xfId="1418"/>
    <cellStyle name="_지정과제2차심의결과_1" xfId="1419"/>
    <cellStyle name="_직접경비" xfId="10102"/>
    <cellStyle name="_진월 공내역서" xfId="1420"/>
    <cellStyle name="_진월 공내역서_본사품의실행" xfId="1421"/>
    <cellStyle name="_진월 공내역서_서후-평은(투찰)" xfId="1422"/>
    <cellStyle name="_진월 공내역서_서후-평은(투찰)_본사품의실행" xfId="1423"/>
    <cellStyle name="_진월 공내역서_서후-평은(투찰)_수정실행안" xfId="1424"/>
    <cellStyle name="_진월 공내역서_서후-평은(투찰)_정읍∼완주간 1공구(투찰)" xfId="1425"/>
    <cellStyle name="_진월 공내역서_수정실행안" xfId="1426"/>
    <cellStyle name="_진월 공내역서_정읍∼완주간 1공구(투찰)" xfId="1427"/>
    <cellStyle name="_집중관리(981231)" xfId="1428"/>
    <cellStyle name="_집중관리(981231)_1" xfId="1429"/>
    <cellStyle name="_집중관리(지정과제및 양식)" xfId="1430"/>
    <cellStyle name="_집중관리(지정과제및 양식)_1" xfId="1431"/>
    <cellStyle name="_집행갑지 " xfId="153"/>
    <cellStyle name="_집행갑지 _12공구(삼환까뮤)" xfId="7834"/>
    <cellStyle name="_집행갑지 _건국대(입찰)" xfId="7835"/>
    <cellStyle name="_집행갑지 _광주평동실행" xfId="7836"/>
    <cellStyle name="_집행갑지 _광주평동실행_건국대(입찰)" xfId="7837"/>
    <cellStyle name="_집행갑지 _광주평동실행_구기동(제출)(95.0)(031121)" xfId="7838"/>
    <cellStyle name="_집행갑지 _광주평동실행_구기동레포츠센타제출" xfId="7839"/>
    <cellStyle name="_집행갑지 _광주평동실행_번암견적의뢰(협력)" xfId="7840"/>
    <cellStyle name="_집행갑지 _광주평동실행_번암견적의뢰(협력)_건국대(입찰)" xfId="7841"/>
    <cellStyle name="_집행갑지 _광주평동실행_번암견적의뢰(협력)_구기동(제출)(95.0)(031121)" xfId="7842"/>
    <cellStyle name="_집행갑지 _광주평동실행_번암견적의뢰(협력)_구기동레포츠센타제출" xfId="7843"/>
    <cellStyle name="_집행갑지 _광주평동실행_번암견적의뢰(협력)_신천동주상복합신축공사" xfId="7844"/>
    <cellStyle name="_집행갑지 _광주평동실행_번암견적의뢰(협력)_용답동오피스텔가실행" xfId="7845"/>
    <cellStyle name="_집행갑지 _광주평동실행_신천동주상복합신축공사" xfId="7846"/>
    <cellStyle name="_집행갑지 _광주평동실행_용답동오피스텔가실행" xfId="7847"/>
    <cellStyle name="_집행갑지 _광주평동품의1" xfId="7848"/>
    <cellStyle name="_집행갑지 _광주평동품의1_건국대(입찰)" xfId="7849"/>
    <cellStyle name="_집행갑지 _광주평동품의1_구기동(제출)(95.0)(031121)" xfId="7850"/>
    <cellStyle name="_집행갑지 _광주평동품의1_구기동레포츠센타제출" xfId="7851"/>
    <cellStyle name="_집행갑지 _광주평동품의1_무안-광주2공구(협력)수정" xfId="7852"/>
    <cellStyle name="_집행갑지 _광주평동품의1_무안-광주2공구(협력)수정_건국대(입찰)" xfId="7853"/>
    <cellStyle name="_집행갑지 _광주평동품의1_무안-광주2공구(협력)수정_구기동(제출)(95.0)(031121)" xfId="7854"/>
    <cellStyle name="_집행갑지 _광주평동품의1_무안-광주2공구(협력)수정_구기동레포츠센타제출" xfId="7855"/>
    <cellStyle name="_집행갑지 _광주평동품의1_무안-광주2공구(협력)수정_신천동주상복합신축공사" xfId="7856"/>
    <cellStyle name="_집행갑지 _광주평동품의1_무안-광주2공구(협력)수정_용답동오피스텔가실행" xfId="7857"/>
    <cellStyle name="_집행갑지 _광주평동품의1_번암견적의뢰(협력)" xfId="7858"/>
    <cellStyle name="_집행갑지 _광주평동품의1_번암견적의뢰(협력)_건국대(입찰)" xfId="7859"/>
    <cellStyle name="_집행갑지 _광주평동품의1_번암견적의뢰(협력)_구기동(제출)(95.0)(031121)" xfId="7860"/>
    <cellStyle name="_집행갑지 _광주평동품의1_번암견적의뢰(협력)_구기동레포츠센타제출" xfId="7861"/>
    <cellStyle name="_집행갑지 _광주평동품의1_번암견적의뢰(협력)_신천동주상복합신축공사" xfId="7862"/>
    <cellStyle name="_집행갑지 _광주평동품의1_번암견적의뢰(협력)_용답동오피스텔가실행" xfId="7863"/>
    <cellStyle name="_집행갑지 _광주평동품의1_신천동주상복합신축공사" xfId="7864"/>
    <cellStyle name="_집행갑지 _광주평동품의1_용답동오피스텔가실행" xfId="7865"/>
    <cellStyle name="_집행갑지 _광주평동품의1_적상무주IC도로(1공구)" xfId="7866"/>
    <cellStyle name="_집행갑지 _광주평동품의1_적상무주IC도로(1공구)_건국대(입찰)" xfId="7867"/>
    <cellStyle name="_집행갑지 _광주평동품의1_적상무주IC도로(1공구)_구기동(제출)(95.0)(031121)" xfId="7868"/>
    <cellStyle name="_집행갑지 _광주평동품의1_적상무주IC도로(1공구)_구기동레포츠센타제출" xfId="7869"/>
    <cellStyle name="_집행갑지 _광주평동품의1_적상무주IC도로(1공구)_신천동주상복합신축공사" xfId="7870"/>
    <cellStyle name="_집행갑지 _광주평동품의1_적상무주IC도로(1공구)_용답동오피스텔가실행" xfId="7871"/>
    <cellStyle name="_집행갑지 _구기동(제출)(95.0)(031121)" xfId="7872"/>
    <cellStyle name="_집행갑지 _구기동레포츠센타제출" xfId="7873"/>
    <cellStyle name="_집행갑지 _기장하수실행1" xfId="7874"/>
    <cellStyle name="_집행갑지 _기장하수실행1_건국대(입찰)" xfId="7875"/>
    <cellStyle name="_집행갑지 _기장하수실행1_구기동(제출)(95.0)(031121)" xfId="7876"/>
    <cellStyle name="_집행갑지 _기장하수실행1_구기동레포츠센타제출" xfId="7877"/>
    <cellStyle name="_집행갑지 _기장하수실행1_번암견적의뢰(협력)" xfId="7878"/>
    <cellStyle name="_집행갑지 _기장하수실행1_번암견적의뢰(협력)_건국대(입찰)" xfId="7879"/>
    <cellStyle name="_집행갑지 _기장하수실행1_번암견적의뢰(협력)_구기동(제출)(95.0)(031121)" xfId="7880"/>
    <cellStyle name="_집행갑지 _기장하수실행1_번암견적의뢰(협력)_구기동레포츠센타제출" xfId="7881"/>
    <cellStyle name="_집행갑지 _기장하수실행1_번암견적의뢰(협력)_신천동주상복합신축공사" xfId="7882"/>
    <cellStyle name="_집행갑지 _기장하수실행1_번암견적의뢰(협력)_용답동오피스텔가실행" xfId="7883"/>
    <cellStyle name="_집행갑지 _기장하수실행1_신천동주상복합신축공사" xfId="7884"/>
    <cellStyle name="_집행갑지 _기장하수실행1_용답동오피스텔가실행" xfId="7885"/>
    <cellStyle name="_집행갑지 _대치유수지수경설비-설계내역-0715" xfId="1432"/>
    <cellStyle name="_집행갑지 _대치유수지수경설비-설계내역-0715_이수교차로주변친수시설-인공폭포설비" xfId="1433"/>
    <cellStyle name="_집행갑지 _대치유수지수경설비-설계내역-0715_이수교차로주변친수시설-인공폭포설비-0907" xfId="1434"/>
    <cellStyle name="_집행갑지 _대치유수지수경설비-설계내역-2차발송-0811" xfId="1435"/>
    <cellStyle name="_집행갑지 _대치유수지수경설비-설계내역-2차발송-0811_이수교차로주변친수시설-인공폭포설비" xfId="1436"/>
    <cellStyle name="_집행갑지 _대치유수지수경설비-설계내역-2차발송-0811_이수교차로주변친수시설-인공폭포설비-0907" xfId="1437"/>
    <cellStyle name="_집행갑지 _무안-광주2공구(협력)수정" xfId="7886"/>
    <cellStyle name="_집행갑지 _무안-광주2공구(협력)수정_건국대(입찰)" xfId="7887"/>
    <cellStyle name="_집행갑지 _무안-광주2공구(협력)수정_구기동(제출)(95.0)(031121)" xfId="7888"/>
    <cellStyle name="_집행갑지 _무안-광주2공구(협력)수정_구기동레포츠센타제출" xfId="7889"/>
    <cellStyle name="_집행갑지 _무안-광주2공구(협력)수정_신천동주상복합신축공사" xfId="7890"/>
    <cellStyle name="_집행갑지 _무안-광주2공구(협력)수정_용답동오피스텔가실행" xfId="7891"/>
    <cellStyle name="_집행갑지 _배수지(투찰)" xfId="7892"/>
    <cellStyle name="_집행갑지 _배수지(투찰)_12공구(삼환까뮤)" xfId="7893"/>
    <cellStyle name="_집행갑지 _번암견적의뢰(협력)" xfId="7894"/>
    <cellStyle name="_집행갑지 _번암견적의뢰(협력)_건국대(입찰)" xfId="7895"/>
    <cellStyle name="_집행갑지 _번암견적의뢰(협력)_구기동(제출)(95.0)(031121)" xfId="7896"/>
    <cellStyle name="_집행갑지 _번암견적의뢰(협력)_구기동레포츠센타제출" xfId="7897"/>
    <cellStyle name="_집행갑지 _번암견적의뢰(협력)_신천동주상복합신축공사" xfId="7898"/>
    <cellStyle name="_집행갑지 _번암견적의뢰(협력)_용답동오피스텔가실행" xfId="7899"/>
    <cellStyle name="_집행갑지 _삼곶제 개수공사" xfId="7900"/>
    <cellStyle name="_집행갑지 _삼곶제 개수공사_12공구(삼환까뮤)" xfId="7901"/>
    <cellStyle name="_집행갑지 _상무대 입찰내역 (남해낙찰)" xfId="1438"/>
    <cellStyle name="_집행갑지 _상무대 입찰내역 (남해낙찰)_대치유수지수경설비-설계내역-0715" xfId="1439"/>
    <cellStyle name="_집행갑지 _상무대 입찰내역 (남해낙찰)_대치유수지수경설비-설계내역-0715_이수교차로주변친수시설-인공폭포설비" xfId="1440"/>
    <cellStyle name="_집행갑지 _상무대 입찰내역 (남해낙찰)_대치유수지수경설비-설계내역-0715_이수교차로주변친수시설-인공폭포설비-0907" xfId="1441"/>
    <cellStyle name="_집행갑지 _상무대 입찰내역 (남해낙찰)_대치유수지수경설비-설계내역-2차발송-0811" xfId="1442"/>
    <cellStyle name="_집행갑지 _상무대 입찰내역 (남해낙찰)_대치유수지수경설비-설계내역-2차발송-0811_이수교차로주변친수시설-인공폭포설비" xfId="1443"/>
    <cellStyle name="_집행갑지 _상무대 입찰내역 (남해낙찰)_대치유수지수경설비-설계내역-2차발송-0811_이수교차로주변친수시설-인공폭포설비-0907" xfId="1444"/>
    <cellStyle name="_집행갑지 _상무대 하도급사항" xfId="1445"/>
    <cellStyle name="_집행갑지 _상무대 하도급사항_대치유수지수경설비-설계내역-0715" xfId="1446"/>
    <cellStyle name="_집행갑지 _상무대 하도급사항_대치유수지수경설비-설계내역-0715_이수교차로주변친수시설-인공폭포설비" xfId="1447"/>
    <cellStyle name="_집행갑지 _상무대 하도급사항_대치유수지수경설비-설계내역-0715_이수교차로주변친수시설-인공폭포설비-0907" xfId="1448"/>
    <cellStyle name="_집행갑지 _상무대 하도급사항_대치유수지수경설비-설계내역-2차발송-0811" xfId="1449"/>
    <cellStyle name="_집행갑지 _상무대 하도급사항_대치유수지수경설비-설계내역-2차발송-0811_이수교차로주변친수시설-인공폭포설비" xfId="1450"/>
    <cellStyle name="_집행갑지 _상무대 하도급사항_대치유수지수경설비-설계내역-2차발송-0811_이수교차로주변친수시설-인공폭포설비-0907" xfId="1451"/>
    <cellStyle name="_집행갑지 _송학실행안" xfId="7902"/>
    <cellStyle name="_집행갑지 _송학실행안_건국대(입찰)" xfId="7903"/>
    <cellStyle name="_집행갑지 _송학실행안_구기동(제출)(95.0)(031121)" xfId="7904"/>
    <cellStyle name="_집행갑지 _송학실행안_구기동레포츠센타제출" xfId="7905"/>
    <cellStyle name="_집행갑지 _송학실행안_번암견적의뢰(협력)" xfId="7906"/>
    <cellStyle name="_집행갑지 _송학실행안_번암견적의뢰(협력)_건국대(입찰)" xfId="7907"/>
    <cellStyle name="_집행갑지 _송학실행안_번암견적의뢰(협력)_구기동(제출)(95.0)(031121)" xfId="7908"/>
    <cellStyle name="_집행갑지 _송학실행안_번암견적의뢰(협력)_구기동레포츠센타제출" xfId="7909"/>
    <cellStyle name="_집행갑지 _송학실행안_번암견적의뢰(협력)_신천동주상복합신축공사" xfId="7910"/>
    <cellStyle name="_집행갑지 _송학실행안_번암견적의뢰(협력)_용답동오피스텔가실행" xfId="7911"/>
    <cellStyle name="_집행갑지 _송학실행안_신천동주상복합신축공사" xfId="7912"/>
    <cellStyle name="_집행갑지 _송학실행안_용답동오피스텔가실행" xfId="7913"/>
    <cellStyle name="_집행갑지 _송학하수투찰" xfId="7914"/>
    <cellStyle name="_집행갑지 _송학하수투찰_건국대(입찰)" xfId="7915"/>
    <cellStyle name="_집행갑지 _송학하수투찰_구기동(제출)(95.0)(031121)" xfId="7916"/>
    <cellStyle name="_집행갑지 _송학하수투찰_구기동레포츠센타제출" xfId="7917"/>
    <cellStyle name="_집행갑지 _송학하수투찰_번암견적의뢰(협력)" xfId="7918"/>
    <cellStyle name="_집행갑지 _송학하수투찰_번암견적의뢰(협력)_건국대(입찰)" xfId="7919"/>
    <cellStyle name="_집행갑지 _송학하수투찰_번암견적의뢰(협력)_구기동(제출)(95.0)(031121)" xfId="7920"/>
    <cellStyle name="_집행갑지 _송학하수투찰_번암견적의뢰(협력)_구기동레포츠센타제출" xfId="7921"/>
    <cellStyle name="_집행갑지 _송학하수투찰_번암견적의뢰(협력)_신천동주상복합신축공사" xfId="7922"/>
    <cellStyle name="_집행갑지 _송학하수투찰_번암견적의뢰(협력)_용답동오피스텔가실행" xfId="7923"/>
    <cellStyle name="_집행갑지 _송학하수투찰_신천동주상복합신축공사" xfId="7924"/>
    <cellStyle name="_집행갑지 _송학하수투찰_용답동오피스텔가실행" xfId="7925"/>
    <cellStyle name="_집행갑지 _송학하수품의(설계넣고)" xfId="7926"/>
    <cellStyle name="_집행갑지 _송학하수품의(설계넣고)_건국대(입찰)" xfId="7927"/>
    <cellStyle name="_집행갑지 _송학하수품의(설계넣고)_구기동(제출)(95.0)(031121)" xfId="7928"/>
    <cellStyle name="_집행갑지 _송학하수품의(설계넣고)_구기동레포츠센타제출" xfId="7929"/>
    <cellStyle name="_집행갑지 _송학하수품의(설계넣고)_무안-광주2공구(협력)수정" xfId="7930"/>
    <cellStyle name="_집행갑지 _송학하수품의(설계넣고)_무안-광주2공구(협력)수정_건국대(입찰)" xfId="7931"/>
    <cellStyle name="_집행갑지 _송학하수품의(설계넣고)_무안-광주2공구(협력)수정_구기동(제출)(95.0)(031121)" xfId="7932"/>
    <cellStyle name="_집행갑지 _송학하수품의(설계넣고)_무안-광주2공구(협력)수정_구기동레포츠센타제출" xfId="7933"/>
    <cellStyle name="_집행갑지 _송학하수품의(설계넣고)_무안-광주2공구(협력)수정_신천동주상복합신축공사" xfId="7934"/>
    <cellStyle name="_집행갑지 _송학하수품의(설계넣고)_무안-광주2공구(협력)수정_용답동오피스텔가실행" xfId="7935"/>
    <cellStyle name="_집행갑지 _송학하수품의(설계넣고)_번암견적의뢰(협력)" xfId="7936"/>
    <cellStyle name="_집행갑지 _송학하수품의(설계넣고)_번암견적의뢰(협력)_건국대(입찰)" xfId="7937"/>
    <cellStyle name="_집행갑지 _송학하수품의(설계넣고)_번암견적의뢰(협력)_구기동(제출)(95.0)(031121)" xfId="7938"/>
    <cellStyle name="_집행갑지 _송학하수품의(설계넣고)_번암견적의뢰(협력)_구기동레포츠센타제출" xfId="7939"/>
    <cellStyle name="_집행갑지 _송학하수품의(설계넣고)_번암견적의뢰(협력)_신천동주상복합신축공사" xfId="7940"/>
    <cellStyle name="_집행갑지 _송학하수품의(설계넣고)_번암견적의뢰(협력)_용답동오피스텔가실행" xfId="7941"/>
    <cellStyle name="_집행갑지 _송학하수품의(설계넣고)_신천동주상복합신축공사" xfId="7942"/>
    <cellStyle name="_집행갑지 _송학하수품의(설계넣고)_용답동오피스텔가실행" xfId="7943"/>
    <cellStyle name="_집행갑지 _송학하수품의(설계넣고)_적상무주IC도로(1공구)" xfId="7944"/>
    <cellStyle name="_집행갑지 _송학하수품의(설계넣고)_적상무주IC도로(1공구)_건국대(입찰)" xfId="7945"/>
    <cellStyle name="_집행갑지 _송학하수품의(설계넣고)_적상무주IC도로(1공구)_구기동(제출)(95.0)(031121)" xfId="7946"/>
    <cellStyle name="_집행갑지 _송학하수품의(설계넣고)_적상무주IC도로(1공구)_구기동레포츠센타제출" xfId="7947"/>
    <cellStyle name="_집행갑지 _송학하수품의(설계넣고)_적상무주IC도로(1공구)_신천동주상복합신축공사" xfId="7948"/>
    <cellStyle name="_집행갑지 _송학하수품의(설계넣고)_적상무주IC도로(1공구)_용답동오피스텔가실행" xfId="7949"/>
    <cellStyle name="_집행갑지 _신천동주상복합신축공사" xfId="7950"/>
    <cellStyle name="_집행갑지 _용답동오피스텔가실행" xfId="7951"/>
    <cellStyle name="_집행갑지 _적상무주IC도로(1공구)" xfId="7952"/>
    <cellStyle name="_집행갑지 _적상무주IC도로(1공구)_건국대(입찰)" xfId="7953"/>
    <cellStyle name="_집행갑지 _적상무주IC도로(1공구)_구기동(제출)(95.0)(031121)" xfId="7954"/>
    <cellStyle name="_집행갑지 _적상무주IC도로(1공구)_구기동레포츠센타제출" xfId="7955"/>
    <cellStyle name="_집행갑지 _적상무주IC도로(1공구)_신천동주상복합신축공사" xfId="7956"/>
    <cellStyle name="_집행갑지 _적상무주IC도로(1공구)_용답동오피스텔가실행" xfId="7957"/>
    <cellStyle name="_착공계양식" xfId="1452"/>
    <cellStyle name="_참고01-50억대안제시" xfId="154"/>
    <cellStyle name="_참고02-당초가실행" xfId="155"/>
    <cellStyle name="_창(에리트(설치제외)" xfId="10103"/>
    <cellStyle name="_천안 삼성코닝 SP 납품(대선기공)" xfId="10104"/>
    <cellStyle name="_청주관광호텔-대안입찰 내역서(02.10.10)" xfId="7958"/>
    <cellStyle name="_청주우회(남면-북면)" xfId="7959"/>
    <cellStyle name="_청주우회(남면-북면)_고서1공구입찰가실행절감(안)" xfId="7960"/>
    <cellStyle name="_청주우회(남면-북면)_고서1공구입찰가실행절감(안)_팬택공사현황" xfId="7961"/>
    <cellStyle name="_청주우회(남면-북면)_고서1공구입찰가실행절감(안)_팬택공사현황_00팬택공사현황" xfId="7962"/>
    <cellStyle name="_청주우회(남면-북면)_팬택공사현황" xfId="7963"/>
    <cellStyle name="_청주우회(남면-북면)_팬택공사현황_00팬택공사현황" xfId="7964"/>
    <cellStyle name="_청주지방법원청사실행­" xfId="10105"/>
    <cellStyle name="_최저투찰" xfId="10106"/>
    <cellStyle name="_최종결재본" xfId="1453"/>
    <cellStyle name="_최종내역(공사)" xfId="10107"/>
    <cellStyle name="_최종내역(자재)" xfId="10108"/>
    <cellStyle name="_최종보고-파주완료030401" xfId="156"/>
    <cellStyle name="_추가분 - 노인복지회관소방내역" xfId="1454"/>
    <cellStyle name="_추곡" xfId="1455"/>
    <cellStyle name="_추곡_0___윤경설계자재비(0101)070712" xfId="1456"/>
    <cellStyle name="_추곡_2공구단위수량산출(바닥분수기계실)" xfId="1457"/>
    <cellStyle name="_추곡_2공구단위수량산출(시설물)" xfId="1458"/>
    <cellStyle name="_추곡_2공구단위수량산출(시설물)jini" xfId="1459"/>
    <cellStyle name="_추곡_Book1" xfId="1460"/>
    <cellStyle name="_추곡_관수 견적 (07.10.)-1" xfId="1461"/>
    <cellStyle name="_추곡_라멘교 토공" xfId="1462"/>
    <cellStyle name="_추곡_분수견적의뢰내역서" xfId="1463"/>
    <cellStyle name="_추곡_분수견적의뢰내역서_대치유수지수경설비-설계내역-0715" xfId="1464"/>
    <cellStyle name="_추곡_분수견적의뢰내역서_대치유수지수경설비-설계내역-0715_이수교차로주변친수시설-인공폭포설비" xfId="1465"/>
    <cellStyle name="_추곡_분수견적의뢰내역서_대치유수지수경설비-설계내역-0715_이수교차로주변친수시설-인공폭포설비-0907" xfId="1466"/>
    <cellStyle name="_추곡_분수견적의뢰내역서_대치유수지수경설비-설계내역-2차발송-0811" xfId="1467"/>
    <cellStyle name="_추곡_분수견적의뢰내역서_대치유수지수경설비-설계내역-2차발송-0811_이수교차로주변친수시설-인공폭포설비" xfId="1468"/>
    <cellStyle name="_추곡_분수견적의뢰내역서_대치유수지수경설비-설계내역-2차발송-0811_이수교차로주변친수시설-인공폭포설비-0907" xfId="1469"/>
    <cellStyle name="_추곡_분수자재단가 및 일위대가표(2007.08.20.李)" xfId="1470"/>
    <cellStyle name="_추곡_수량산출서(040719)" xfId="1471"/>
    <cellStyle name="_추곡_수량산출서(040719)_2공구단위수량산출(시설물)" xfId="1472"/>
    <cellStyle name="_추곡_수량산출서(040719)_2공구단위수량산출(시설물)jini" xfId="1473"/>
    <cellStyle name="_추곡_추곡" xfId="1474"/>
    <cellStyle name="_추곡_추곡_0___윤경설계자재비(0101)070712" xfId="1475"/>
    <cellStyle name="_추곡_추곡_2공구단위수량산출(바닥분수기계실)" xfId="1476"/>
    <cellStyle name="_추곡_추곡_2공구단위수량산출(시설물)" xfId="1477"/>
    <cellStyle name="_추곡_추곡_2공구단위수량산출(시설물)jini" xfId="1478"/>
    <cellStyle name="_추곡_추곡_Book1" xfId="1479"/>
    <cellStyle name="_추곡_추곡_관수 견적 (07.10.)-1" xfId="1480"/>
    <cellStyle name="_추곡_추곡_라멘교 토공" xfId="1481"/>
    <cellStyle name="_추곡_추곡_분수견적의뢰내역서" xfId="1482"/>
    <cellStyle name="_추곡_추곡_분수견적의뢰내역서_대치유수지수경설비-설계내역-0715" xfId="1483"/>
    <cellStyle name="_추곡_추곡_분수견적의뢰내역서_대치유수지수경설비-설계내역-0715_이수교차로주변친수시설-인공폭포설비" xfId="1484"/>
    <cellStyle name="_추곡_추곡_분수견적의뢰내역서_대치유수지수경설비-설계내역-0715_이수교차로주변친수시설-인공폭포설비-0907" xfId="1485"/>
    <cellStyle name="_추곡_추곡_분수견적의뢰내역서_대치유수지수경설비-설계내역-2차발송-0811" xfId="1486"/>
    <cellStyle name="_추곡_추곡_분수견적의뢰내역서_대치유수지수경설비-설계내역-2차발송-0811_이수교차로주변친수시설-인공폭포설비" xfId="1487"/>
    <cellStyle name="_추곡_추곡_분수견적의뢰내역서_대치유수지수경설비-설계내역-2차발송-0811_이수교차로주변친수시설-인공폭포설비-0907" xfId="1488"/>
    <cellStyle name="_추곡_추곡_분수자재단가 및 일위대가표(2007.08.20.李)" xfId="1489"/>
    <cellStyle name="_추곡_추곡_수량산출서(040719)" xfId="1490"/>
    <cellStyle name="_추곡_추곡_수량산출서(040719)_2공구단위수량산출(시설물)" xfId="1491"/>
    <cellStyle name="_추곡_추곡_수량산출서(040719)_2공구단위수량산출(시설물)jini" xfId="1492"/>
    <cellStyle name="_추곡_추곡_포장" xfId="1493"/>
    <cellStyle name="_추곡_추곡_포장_라멘교 토공" xfId="1494"/>
    <cellStyle name="_추곡_포장" xfId="1495"/>
    <cellStyle name="_추곡_포장_라멘교 토공" xfId="1496"/>
    <cellStyle name="_추정원가(개발) (조경포함)" xfId="7965"/>
    <cellStyle name="_축구센타-내역" xfId="1497"/>
    <cellStyle name="_충효예(장비)(1)-류빈" xfId="10109"/>
    <cellStyle name="_캐노피수량산출" xfId="7966"/>
    <cellStyle name="_케이블반영비교-2줄" xfId="1498"/>
    <cellStyle name="_코레노2차-공내역-인테리어공사" xfId="7967"/>
    <cellStyle name="_타견적" xfId="10110"/>
    <cellStyle name="_태인-원평2공구(협력)" xfId="7968"/>
    <cellStyle name="_태인-원평2공구(협력)_건국대(입찰)" xfId="7969"/>
    <cellStyle name="_태인-원평2공구(협력)_구기동(제출)(95.0)(031121)" xfId="7970"/>
    <cellStyle name="_태인-원평2공구(협력)_구기동레포츠센타제출" xfId="7971"/>
    <cellStyle name="_태인-원평2공구(협력)_신천동주상복합신축공사" xfId="7972"/>
    <cellStyle name="_태인-원평2공구(협력)_용답동오피스텔가실행" xfId="7973"/>
    <cellStyle name="_태인-원평2공구(협력)_적상무주IC도로(1공구)" xfId="7974"/>
    <cellStyle name="_태인-원평2공구(협력)_적상무주IC도로(1공구)_건국대(입찰)" xfId="7975"/>
    <cellStyle name="_태인-원평2공구(협력)_적상무주IC도로(1공구)_구기동(제출)(95.0)(031121)" xfId="7976"/>
    <cellStyle name="_태인-원평2공구(협력)_적상무주IC도로(1공구)_구기동레포츠센타제출" xfId="7977"/>
    <cellStyle name="_태인-원평2공구(협력)_적상무주IC도로(1공구)_신천동주상복합신축공사" xfId="7978"/>
    <cellStyle name="_태인-원평2공구(협력)_적상무주IC도로(1공구)_용답동오피스텔가실행" xfId="7979"/>
    <cellStyle name="_테니스장(030922)" xfId="10111"/>
    <cellStyle name="_토공및흙막이공사" xfId="157"/>
    <cellStyle name="_토목3팀 실행안" xfId="1499"/>
    <cellStyle name="_토목설계" xfId="7980"/>
    <cellStyle name="_토목설계_건국대(입찰)" xfId="7981"/>
    <cellStyle name="_토목설계_구기동(제출)(95.0)(031121)" xfId="7982"/>
    <cellStyle name="_토목설계_구기동레포츠센타제출" xfId="7983"/>
    <cellStyle name="_토목설계_신천동주상복합신축공사" xfId="7984"/>
    <cellStyle name="_토목설계_용답동오피스텔가실행" xfId="7985"/>
    <cellStyle name="_토목설계팀수주현황" xfId="10112"/>
    <cellStyle name="_투팔양식" xfId="158"/>
    <cellStyle name="_트렌치견적" xfId="7986"/>
    <cellStyle name="_파주출판물개략완료" xfId="159"/>
    <cellStyle name="_파주출판물개략완료Ⅲ" xfId="160"/>
    <cellStyle name="_판암근린공원황톳길조성공사" xfId="1500"/>
    <cellStyle name="_평당공사비(05.26)" xfId="161"/>
    <cellStyle name="_평동내역(01.09.07,실행3,관급계상)" xfId="1501"/>
    <cellStyle name="_평동내역(87.9%실행)" xfId="1502"/>
    <cellStyle name="_평상" xfId="1503"/>
    <cellStyle name="_포장" xfId="1504"/>
    <cellStyle name="_포장_라멘교 토공" xfId="1505"/>
    <cellStyle name="_포항실행견적내역" xfId="7987"/>
    <cellStyle name="_포항점1공구변경내역서" xfId="10113"/>
    <cellStyle name="_하나로정보센터 견적(각층별 최종)" xfId="162"/>
    <cellStyle name="_학군단전기공사-설계변경1" xfId="1506"/>
    <cellStyle name="_한강물환경생태 산출서" xfId="10114"/>
    <cellStyle name="_한국예술종합학교" xfId="7988"/>
    <cellStyle name="_한국원자력안전기술원" xfId="1507"/>
    <cellStyle name="_한국토지공사 광주전남지역본사인테리어공사" xfId="10115"/>
    <cellStyle name="_한전연구견적" xfId="1508"/>
    <cellStyle name="_현수막 추가" xfId="10116"/>
    <cellStyle name="_현장완료" xfId="163"/>
    <cellStyle name="_호남선두계역외2개소연결통로" xfId="1509"/>
    <cellStyle name="_호남터널 단가산출서-28" xfId="1510"/>
    <cellStyle name="_호텔동 임시동력공사" xfId="10117"/>
    <cellStyle name="_호텔약전전기공사(1공구)-발의" xfId="10118"/>
    <cellStyle name="_황제의 실행0623최종결재용" xfId="164"/>
    <cellStyle name="_황학동아파트 실행예산(4차,RC공사전체 2004.7.22)(공무팀확정)" xfId="7989"/>
    <cellStyle name="_효성통합회의실(BOQ)제출" xfId="10119"/>
    <cellStyle name="`P" xfId="10120"/>
    <cellStyle name="¡¾¨u￠￢ⓒ÷A¨u," xfId="10121"/>
    <cellStyle name="´Þ·?" xfId="1511"/>
    <cellStyle name="´þ·¯" xfId="1512"/>
    <cellStyle name="¿ø" xfId="1513"/>
    <cellStyle name="’E‰Y [0.00]_laroux" xfId="1514"/>
    <cellStyle name="’E‰Y_laroux" xfId="1515"/>
    <cellStyle name="¤@?e_TEST-1 " xfId="165"/>
    <cellStyle name="\MNPREF32.DLL&amp;" xfId="1516"/>
    <cellStyle name="+,-,0" xfId="1517"/>
    <cellStyle name="+,-,0 2" xfId="10122"/>
    <cellStyle name="±a°e" xfId="166"/>
    <cellStyle name="△ []" xfId="1518"/>
    <cellStyle name="△ [] 2" xfId="10123"/>
    <cellStyle name="△ [0]" xfId="1519"/>
    <cellStyle name="△ [0] 2" xfId="10124"/>
    <cellStyle name="△백분율" xfId="167"/>
    <cellStyle name="△콤마" xfId="168"/>
    <cellStyle name="°iA¤¼O¼yA¡" xfId="1520"/>
    <cellStyle name="°íá¤¼ò¼ýá¡" xfId="1521"/>
    <cellStyle name="°iA¤Aa·A1" xfId="1522"/>
    <cellStyle name="°íá¤ãâ·â1" xfId="1523"/>
    <cellStyle name="°iA¤Aa·A2" xfId="1524"/>
    <cellStyle name="°íá¤ãâ·â2" xfId="1525"/>
    <cellStyle name="°ßAu" xfId="169"/>
    <cellStyle name="" xfId="10125"/>
    <cellStyle name="æØè [0.00]_NT Server " xfId="10126"/>
    <cellStyle name="æØè_NT Server " xfId="10127"/>
    <cellStyle name="ÊÝ [0.00]_NT Server " xfId="10128"/>
    <cellStyle name="ÊÝ_NT Server " xfId="10129"/>
    <cellStyle name="W?_½RmF¼° " xfId="10130"/>
    <cellStyle name="W_BOOKSHIP" xfId="10131"/>
    <cellStyle name="0" xfId="1526"/>
    <cellStyle name="0%" xfId="10132"/>
    <cellStyle name="0.0" xfId="170"/>
    <cellStyle name="0.0%" xfId="10133"/>
    <cellStyle name="0.00" xfId="171"/>
    <cellStyle name="0.00%" xfId="10134"/>
    <cellStyle name="0.000%" xfId="10135"/>
    <cellStyle name="0.0000%" xfId="10136"/>
    <cellStyle name="0_견적서2" xfId="1527"/>
    <cellStyle name="00" xfId="1528"/>
    <cellStyle name="000" xfId="1529"/>
    <cellStyle name="0뾍R_x0005_?뾍b_x0005_" xfId="10137"/>
    <cellStyle name="¼yAU(R)" xfId="1530"/>
    <cellStyle name="1" xfId="1531"/>
    <cellStyle name="1 2" xfId="10139"/>
    <cellStyle name="1 3" xfId="10138"/>
    <cellStyle name="1??? (2)_1?" xfId="10140"/>
    <cellStyle name="1_(08.05.16)기계내역조정" xfId="1532"/>
    <cellStyle name="1_Book1" xfId="1533"/>
    <cellStyle name="1_laroux" xfId="1534"/>
    <cellStyle name="1_laroux_ATC-YOON1" xfId="1535"/>
    <cellStyle name="1_laroux_ATC-YOON1_사본 - 노량진근린공원" xfId="1536"/>
    <cellStyle name="1_laroux_사본 - 노량진근린공원" xfId="1537"/>
    <cellStyle name="1_total" xfId="1538"/>
    <cellStyle name="1_total_10.24종합" xfId="1539"/>
    <cellStyle name="1_total_10.24종합_단위수량" xfId="1540"/>
    <cellStyle name="1_total_10.24종합_단위수량1" xfId="1541"/>
    <cellStyle name="1_total_10.24종합_단위수량산출" xfId="1542"/>
    <cellStyle name="1_total_10.24종합_단위수량산출-서현" xfId="1543"/>
    <cellStyle name="1_total_10.24종합_단위수량산출-오현" xfId="1544"/>
    <cellStyle name="1_total_10.24종합_도곡단위수량" xfId="1545"/>
    <cellStyle name="1_total_10.24종합_수량산출서-11.25" xfId="1546"/>
    <cellStyle name="1_total_10.24종합_수량산출서-11.25_단위수량" xfId="1547"/>
    <cellStyle name="1_total_10.24종합_수량산출서-11.25_단위수량1" xfId="1548"/>
    <cellStyle name="1_total_10.24종합_수량산출서-11.25_단위수량산출" xfId="1549"/>
    <cellStyle name="1_total_10.24종합_수량산출서-11.25_단위수량산출-서현" xfId="1550"/>
    <cellStyle name="1_total_10.24종합_수량산출서-11.25_단위수량산출-오현" xfId="1551"/>
    <cellStyle name="1_total_10.24종합_수량산출서-11.25_도곡단위수량" xfId="1552"/>
    <cellStyle name="1_total_10.24종합_수량산출서-11.25_안동수량산출최종" xfId="1553"/>
    <cellStyle name="1_total_10.24종합_수량산출서-11.25_철거단위수량" xfId="1554"/>
    <cellStyle name="1_total_10.24종합_수량산출서-11.25_한수단위수량" xfId="1555"/>
    <cellStyle name="1_total_10.24종합_수량산출서-1201" xfId="1556"/>
    <cellStyle name="1_total_10.24종합_수량산출서-1201_단위수량" xfId="1557"/>
    <cellStyle name="1_total_10.24종합_수량산출서-1201_단위수량1" xfId="1558"/>
    <cellStyle name="1_total_10.24종합_수량산출서-1201_단위수량산출" xfId="1559"/>
    <cellStyle name="1_total_10.24종합_수량산출서-1201_단위수량산출-서현" xfId="1560"/>
    <cellStyle name="1_total_10.24종합_수량산출서-1201_단위수량산출-오현" xfId="1561"/>
    <cellStyle name="1_total_10.24종합_수량산출서-1201_도곡단위수량" xfId="1562"/>
    <cellStyle name="1_total_10.24종합_수량산출서-1201_안동수량산출최종" xfId="1563"/>
    <cellStyle name="1_total_10.24종합_수량산출서-1201_철거단위수량" xfId="1564"/>
    <cellStyle name="1_total_10.24종합_수량산출서-1201_한수단위수량" xfId="1565"/>
    <cellStyle name="1_total_10.24종합_시설물단위수량" xfId="1566"/>
    <cellStyle name="1_total_10.24종합_시설물단위수량_단위수량산출-서현" xfId="1567"/>
    <cellStyle name="1_total_10.24종합_시설물단위수량_단위수량산출-오현" xfId="1568"/>
    <cellStyle name="1_total_10.24종합_시설물단위수량_안동수량산출최종" xfId="1569"/>
    <cellStyle name="1_total_10.24종합_시설물단위수량1" xfId="1570"/>
    <cellStyle name="1_total_10.24종합_시설물단위수량1_단위수량산출-서현" xfId="1571"/>
    <cellStyle name="1_total_10.24종합_시설물단위수량1_단위수량산출-오현" xfId="1572"/>
    <cellStyle name="1_total_10.24종합_시설물단위수량1_시설물단위수량" xfId="1573"/>
    <cellStyle name="1_total_10.24종합_시설물단위수량1_시설물단위수량_단위수량산출-서현" xfId="1574"/>
    <cellStyle name="1_total_10.24종합_시설물단위수량1_시설물단위수량_단위수량산출-오현" xfId="1575"/>
    <cellStyle name="1_total_10.24종합_시설물단위수량1_시설물단위수량_안동수량산출최종" xfId="1576"/>
    <cellStyle name="1_total_10.24종합_시설물단위수량1_안동수량산출최종" xfId="1577"/>
    <cellStyle name="1_total_10.24종합_안동수량산출최종" xfId="1578"/>
    <cellStyle name="1_total_10.24종합_오창수량산출서" xfId="1579"/>
    <cellStyle name="1_total_10.24종합_오창수량산출서_단위수량" xfId="1580"/>
    <cellStyle name="1_total_10.24종합_오창수량산출서_단위수량1" xfId="1581"/>
    <cellStyle name="1_total_10.24종합_오창수량산출서_단위수량산출" xfId="1582"/>
    <cellStyle name="1_total_10.24종합_오창수량산출서_단위수량산출-서현" xfId="1583"/>
    <cellStyle name="1_total_10.24종합_오창수량산출서_단위수량산출-오현" xfId="1584"/>
    <cellStyle name="1_total_10.24종합_오창수량산출서_도곡단위수량" xfId="1585"/>
    <cellStyle name="1_total_10.24종합_오창수량산출서_수량산출서-11.25" xfId="1586"/>
    <cellStyle name="1_total_10.24종합_오창수량산출서_수량산출서-11.25_단위수량" xfId="1587"/>
    <cellStyle name="1_total_10.24종합_오창수량산출서_수량산출서-11.25_단위수량1" xfId="1588"/>
    <cellStyle name="1_total_10.24종합_오창수량산출서_수량산출서-11.25_단위수량산출" xfId="1589"/>
    <cellStyle name="1_total_10.24종합_오창수량산출서_수량산출서-11.25_단위수량산출-서현" xfId="1590"/>
    <cellStyle name="1_total_10.24종합_오창수량산출서_수량산출서-11.25_단위수량산출-오현" xfId="1591"/>
    <cellStyle name="1_total_10.24종합_오창수량산출서_수량산출서-11.25_도곡단위수량" xfId="1592"/>
    <cellStyle name="1_total_10.24종합_오창수량산출서_수량산출서-11.25_안동수량산출최종" xfId="1593"/>
    <cellStyle name="1_total_10.24종합_오창수량산출서_수량산출서-11.25_철거단위수량" xfId="1594"/>
    <cellStyle name="1_total_10.24종합_오창수량산출서_수량산출서-11.25_한수단위수량" xfId="1595"/>
    <cellStyle name="1_total_10.24종합_오창수량산출서_수량산출서-1201" xfId="1596"/>
    <cellStyle name="1_total_10.24종합_오창수량산출서_수량산출서-1201_단위수량" xfId="1597"/>
    <cellStyle name="1_total_10.24종합_오창수량산출서_수량산출서-1201_단위수량1" xfId="1598"/>
    <cellStyle name="1_total_10.24종합_오창수량산출서_수량산출서-1201_단위수량산출" xfId="1599"/>
    <cellStyle name="1_total_10.24종합_오창수량산출서_수량산출서-1201_단위수량산출-서현" xfId="1600"/>
    <cellStyle name="1_total_10.24종합_오창수량산출서_수량산출서-1201_단위수량산출-오현" xfId="1601"/>
    <cellStyle name="1_total_10.24종합_오창수량산출서_수량산출서-1201_도곡단위수량" xfId="1602"/>
    <cellStyle name="1_total_10.24종합_오창수량산출서_수량산출서-1201_안동수량산출최종" xfId="1603"/>
    <cellStyle name="1_total_10.24종합_오창수량산출서_수량산출서-1201_철거단위수량" xfId="1604"/>
    <cellStyle name="1_total_10.24종합_오창수량산출서_수량산출서-1201_한수단위수량" xfId="1605"/>
    <cellStyle name="1_total_10.24종합_오창수량산출서_시설물단위수량" xfId="1606"/>
    <cellStyle name="1_total_10.24종합_오창수량산출서_시설물단위수량_단위수량산출-서현" xfId="1607"/>
    <cellStyle name="1_total_10.24종합_오창수량산출서_시설물단위수량_단위수량산출-오현" xfId="1608"/>
    <cellStyle name="1_total_10.24종합_오창수량산출서_시설물단위수량_안동수량산출최종" xfId="1609"/>
    <cellStyle name="1_total_10.24종합_오창수량산출서_시설물단위수량1" xfId="1610"/>
    <cellStyle name="1_total_10.24종합_오창수량산출서_시설물단위수량1_단위수량산출-서현" xfId="1611"/>
    <cellStyle name="1_total_10.24종합_오창수량산출서_시설물단위수량1_단위수량산출-오현" xfId="1612"/>
    <cellStyle name="1_total_10.24종합_오창수량산출서_시설물단위수량1_시설물단위수량" xfId="1613"/>
    <cellStyle name="1_total_10.24종합_오창수량산출서_시설물단위수량1_시설물단위수량_단위수량산출-서현" xfId="1614"/>
    <cellStyle name="1_total_10.24종합_오창수량산출서_시설물단위수량1_시설물단위수량_단위수량산출-오현" xfId="1615"/>
    <cellStyle name="1_total_10.24종합_오창수량산출서_시설물단위수량1_시설물단위수량_안동수량산출최종" xfId="1616"/>
    <cellStyle name="1_total_10.24종합_오창수량산출서_시설물단위수량1_안동수량산출최종" xfId="1617"/>
    <cellStyle name="1_total_10.24종합_오창수량산출서_안동수량산출최종" xfId="1618"/>
    <cellStyle name="1_total_10.24종합_오창수량산출서_철거단위수량" xfId="1619"/>
    <cellStyle name="1_total_10.24종합_오창수량산출서_한수단위수량" xfId="1620"/>
    <cellStyle name="1_total_10.24종합_철거단위수량" xfId="1621"/>
    <cellStyle name="1_total_10.24종합_한수단위수량" xfId="1622"/>
    <cellStyle name="1_total_1-대구상인-7층-031001" xfId="10141"/>
    <cellStyle name="1_total_NEW단위수량" xfId="1623"/>
    <cellStyle name="1_total_NEW단위수량-영동" xfId="1624"/>
    <cellStyle name="1_total_NEW단위수량-전남" xfId="1625"/>
    <cellStyle name="1_total_NEW단위수량-주산" xfId="1626"/>
    <cellStyle name="1_total_NEW단위수량-진안" xfId="1627"/>
    <cellStyle name="1_total_NEW단위수량-행당" xfId="1628"/>
    <cellStyle name="1_total_Sheet1" xfId="10142"/>
    <cellStyle name="1_total_Sheet1_00갑지" xfId="10143"/>
    <cellStyle name="1_total_Sheet1_00갑지_1-대구상인-7층-031001" xfId="10144"/>
    <cellStyle name="1_total_Sheet1_00갑지_백화점화장실인테리어" xfId="10145"/>
    <cellStyle name="1_total_Sheet1_00갑지_백화점화장실인테리어_1-대구상인-7층-031001" xfId="10146"/>
    <cellStyle name="1_total_Sheet1_00갑지_설계내역서" xfId="10147"/>
    <cellStyle name="1_total_Sheet1_00갑지_설계내역서_1-대구상인-7층-031001" xfId="10148"/>
    <cellStyle name="1_total_Sheet1_00갑지_설계내역서_백화점화장실인테리어" xfId="10149"/>
    <cellStyle name="1_total_Sheet1_00갑지_설계내역서_백화점화장실인테리어_1-대구상인-7층-031001" xfId="10150"/>
    <cellStyle name="1_total_Sheet1_00갑지_설계내역서_울산FITNESS인테리어" xfId="10151"/>
    <cellStyle name="1_total_Sheet1_00갑지_설계내역서_울산FITNESS인테리어_1-대구상인-7층-031001" xfId="10152"/>
    <cellStyle name="1_total_Sheet1_00갑지_설계내역서_화명조경" xfId="10153"/>
    <cellStyle name="1_total_Sheet1_00갑지_설계내역서_화명조경_1-대구상인-7층-031001" xfId="10154"/>
    <cellStyle name="1_total_Sheet1_00갑지_설계내역서_화명조경_백화점화장실인테리어" xfId="10155"/>
    <cellStyle name="1_total_Sheet1_00갑지_설계내역서_화명조경_백화점화장실인테리어_1-대구상인-7층-031001" xfId="10156"/>
    <cellStyle name="1_total_Sheet1_00갑지_설계내역서_화명조경_울산FITNESS인테리어" xfId="10157"/>
    <cellStyle name="1_total_Sheet1_00갑지_설계내역서_화명조경_울산FITNESS인테리어_1-대구상인-7층-031001" xfId="10158"/>
    <cellStyle name="1_total_Sheet1_00갑지_설계내역서1월7일" xfId="10159"/>
    <cellStyle name="1_total_Sheet1_00갑지_설계내역서1월7일_1-대구상인-7층-031001" xfId="10160"/>
    <cellStyle name="1_total_Sheet1_00갑지_설계내역서1월7일_백화점화장실인테리어" xfId="10161"/>
    <cellStyle name="1_total_Sheet1_00갑지_설계내역서1월7일_백화점화장실인테리어_1-대구상인-7층-031001" xfId="10162"/>
    <cellStyle name="1_total_Sheet1_00갑지_설계내역서1월7일_울산FITNESS인테리어" xfId="10163"/>
    <cellStyle name="1_total_Sheet1_00갑지_설계내역서1월7일_울산FITNESS인테리어_1-대구상인-7층-031001" xfId="10164"/>
    <cellStyle name="1_total_Sheet1_00갑지_설계내역서1월7일_화명조경" xfId="10165"/>
    <cellStyle name="1_total_Sheet1_00갑지_설계내역서1월7일_화명조경_1-대구상인-7층-031001" xfId="10166"/>
    <cellStyle name="1_total_Sheet1_00갑지_설계내역서1월7일_화명조경_백화점화장실인테리어" xfId="10167"/>
    <cellStyle name="1_total_Sheet1_00갑지_설계내역서1월7일_화명조경_백화점화장실인테리어_1-대구상인-7층-031001" xfId="10168"/>
    <cellStyle name="1_total_Sheet1_00갑지_설계내역서1월7일_화명조경_울산FITNESS인테리어" xfId="10169"/>
    <cellStyle name="1_total_Sheet1_00갑지_설계내역서1월7일_화명조경_울산FITNESS인테리어_1-대구상인-7층-031001" xfId="10170"/>
    <cellStyle name="1_total_Sheet1_00갑지_울산FITNESS인테리어" xfId="10171"/>
    <cellStyle name="1_total_Sheet1_00갑지_울산FITNESS인테리어_1-대구상인-7층-031001" xfId="10172"/>
    <cellStyle name="1_total_Sheet1_00갑지_화명조경" xfId="10173"/>
    <cellStyle name="1_total_Sheet1_00갑지_화명조경_1-대구상인-7층-031001" xfId="10174"/>
    <cellStyle name="1_total_Sheet1_00갑지_화명조경_백화점화장실인테리어" xfId="10175"/>
    <cellStyle name="1_total_Sheet1_00갑지_화명조경_백화점화장실인테리어_1-대구상인-7층-031001" xfId="10176"/>
    <cellStyle name="1_total_Sheet1_00갑지_화명조경_울산FITNESS인테리어" xfId="10177"/>
    <cellStyle name="1_total_Sheet1_00갑지_화명조경_울산FITNESS인테리어_1-대구상인-7층-031001" xfId="10178"/>
    <cellStyle name="1_total_Sheet1_1-대구상인-7층-031001" xfId="10179"/>
    <cellStyle name="1_total_Sheet1_과천놀이터설계서" xfId="10180"/>
    <cellStyle name="1_total_Sheet1_과천놀이터설계서_1-대구상인-7층-031001" xfId="10181"/>
    <cellStyle name="1_total_Sheet1_과천놀이터설계서_백화점화장실인테리어" xfId="10182"/>
    <cellStyle name="1_total_Sheet1_과천놀이터설계서_백화점화장실인테리어_1-대구상인-7층-031001" xfId="10183"/>
    <cellStyle name="1_total_Sheet1_과천놀이터설계서_설계내역서" xfId="10184"/>
    <cellStyle name="1_total_Sheet1_과천놀이터설계서_설계내역서_1-대구상인-7층-031001" xfId="10185"/>
    <cellStyle name="1_total_Sheet1_과천놀이터설계서_설계내역서_백화점화장실인테리어" xfId="10186"/>
    <cellStyle name="1_total_Sheet1_과천놀이터설계서_설계내역서_백화점화장실인테리어_1-대구상인-7층-031001" xfId="10187"/>
    <cellStyle name="1_total_Sheet1_과천놀이터설계서_설계내역서_울산FITNESS인테리어" xfId="10188"/>
    <cellStyle name="1_total_Sheet1_과천놀이터설계서_설계내역서_울산FITNESS인테리어_1-대구상인-7층-031001" xfId="10189"/>
    <cellStyle name="1_total_Sheet1_과천놀이터설계서_설계내역서_화명조경" xfId="10190"/>
    <cellStyle name="1_total_Sheet1_과천놀이터설계서_설계내역서_화명조경_1-대구상인-7층-031001" xfId="10191"/>
    <cellStyle name="1_total_Sheet1_과천놀이터설계서_설계내역서_화명조경_백화점화장실인테리어" xfId="10192"/>
    <cellStyle name="1_total_Sheet1_과천놀이터설계서_설계내역서_화명조경_백화점화장실인테리어_1-대구상인-7층-031001" xfId="10193"/>
    <cellStyle name="1_total_Sheet1_과천놀이터설계서_설계내역서_화명조경_울산FITNESS인테리어" xfId="10194"/>
    <cellStyle name="1_total_Sheet1_과천놀이터설계서_설계내역서_화명조경_울산FITNESS인테리어_1-대구상인-7층-031001" xfId="10195"/>
    <cellStyle name="1_total_Sheet1_과천놀이터설계서_설계내역서1월7일" xfId="10196"/>
    <cellStyle name="1_total_Sheet1_과천놀이터설계서_설계내역서1월7일_1-대구상인-7층-031001" xfId="10197"/>
    <cellStyle name="1_total_Sheet1_과천놀이터설계서_설계내역서1월7일_백화점화장실인테리어" xfId="10198"/>
    <cellStyle name="1_total_Sheet1_과천놀이터설계서_설계내역서1월7일_백화점화장실인테리어_1-대구상인-7층-031001" xfId="10199"/>
    <cellStyle name="1_total_Sheet1_과천놀이터설계서_설계내역서1월7일_울산FITNESS인테리어" xfId="10200"/>
    <cellStyle name="1_total_Sheet1_과천놀이터설계서_설계내역서1월7일_울산FITNESS인테리어_1-대구상인-7층-031001" xfId="10201"/>
    <cellStyle name="1_total_Sheet1_과천놀이터설계서_설계내역서1월7일_화명조경" xfId="10202"/>
    <cellStyle name="1_total_Sheet1_과천놀이터설계서_설계내역서1월7일_화명조경_1-대구상인-7층-031001" xfId="10203"/>
    <cellStyle name="1_total_Sheet1_과천놀이터설계서_설계내역서1월7일_화명조경_백화점화장실인테리어" xfId="10204"/>
    <cellStyle name="1_total_Sheet1_과천놀이터설계서_설계내역서1월7일_화명조경_백화점화장실인테리어_1-대구상인-7층-031001" xfId="10205"/>
    <cellStyle name="1_total_Sheet1_과천놀이터설계서_설계내역서1월7일_화명조경_울산FITNESS인테리어" xfId="10206"/>
    <cellStyle name="1_total_Sheet1_과천놀이터설계서_설계내역서1월7일_화명조경_울산FITNESS인테리어_1-대구상인-7층-031001" xfId="10207"/>
    <cellStyle name="1_total_Sheet1_과천놀이터설계서_울산FITNESS인테리어" xfId="10208"/>
    <cellStyle name="1_total_Sheet1_과천놀이터설계서_울산FITNESS인테리어_1-대구상인-7층-031001" xfId="10209"/>
    <cellStyle name="1_total_Sheet1_과천놀이터설계서_화명조경" xfId="10210"/>
    <cellStyle name="1_total_Sheet1_과천놀이터설계서_화명조경_1-대구상인-7층-031001" xfId="10211"/>
    <cellStyle name="1_total_Sheet1_과천놀이터설계서_화명조경_백화점화장실인테리어" xfId="10212"/>
    <cellStyle name="1_total_Sheet1_과천놀이터설계서_화명조경_백화점화장실인테리어_1-대구상인-7층-031001" xfId="10213"/>
    <cellStyle name="1_total_Sheet1_과천놀이터설계서_화명조경_울산FITNESS인테리어" xfId="10214"/>
    <cellStyle name="1_total_Sheet1_과천놀이터설계서_화명조경_울산FITNESS인테리어_1-대구상인-7층-031001" xfId="10215"/>
    <cellStyle name="1_total_Sheet1_백화점화장실인테리어" xfId="10216"/>
    <cellStyle name="1_total_Sheet1_백화점화장실인테리어_1-대구상인-7층-031001" xfId="10217"/>
    <cellStyle name="1_total_Sheet1_울산FITNESS인테리어" xfId="10218"/>
    <cellStyle name="1_total_Sheet1_울산FITNESS인테리어_1-대구상인-7층-031001" xfId="10219"/>
    <cellStyle name="1_total_Sheet1_총괄갑지" xfId="10220"/>
    <cellStyle name="1_total_Sheet1_총괄갑지_1-대구상인-7층-031001" xfId="10221"/>
    <cellStyle name="1_total_Sheet1_총괄갑지_백화점화장실인테리어" xfId="10222"/>
    <cellStyle name="1_total_Sheet1_총괄갑지_백화점화장실인테리어_1-대구상인-7층-031001" xfId="10223"/>
    <cellStyle name="1_total_Sheet1_총괄갑지_설계내역서" xfId="10224"/>
    <cellStyle name="1_total_Sheet1_총괄갑지_설계내역서_1-대구상인-7층-031001" xfId="10225"/>
    <cellStyle name="1_total_Sheet1_총괄갑지_설계내역서_백화점화장실인테리어" xfId="10226"/>
    <cellStyle name="1_total_Sheet1_총괄갑지_설계내역서_백화점화장실인테리어_1-대구상인-7층-031001" xfId="10227"/>
    <cellStyle name="1_total_Sheet1_총괄갑지_설계내역서_울산FITNESS인테리어" xfId="10228"/>
    <cellStyle name="1_total_Sheet1_총괄갑지_설계내역서_울산FITNESS인테리어_1-대구상인-7층-031001" xfId="10229"/>
    <cellStyle name="1_total_Sheet1_총괄갑지_설계내역서_화명조경" xfId="10230"/>
    <cellStyle name="1_total_Sheet1_총괄갑지_설계내역서_화명조경_1-대구상인-7층-031001" xfId="10231"/>
    <cellStyle name="1_total_Sheet1_총괄갑지_설계내역서_화명조경_백화점화장실인테리어" xfId="10232"/>
    <cellStyle name="1_total_Sheet1_총괄갑지_설계내역서_화명조경_백화점화장실인테리어_1-대구상인-7층-031001" xfId="10233"/>
    <cellStyle name="1_total_Sheet1_총괄갑지_설계내역서_화명조경_울산FITNESS인테리어" xfId="10234"/>
    <cellStyle name="1_total_Sheet1_총괄갑지_설계내역서_화명조경_울산FITNESS인테리어_1-대구상인-7층-031001" xfId="10235"/>
    <cellStyle name="1_total_Sheet1_총괄갑지_설계내역서1월7일" xfId="10236"/>
    <cellStyle name="1_total_Sheet1_총괄갑지_설계내역서1월7일_1-대구상인-7층-031001" xfId="10237"/>
    <cellStyle name="1_total_Sheet1_총괄갑지_설계내역서1월7일_백화점화장실인테리어" xfId="10238"/>
    <cellStyle name="1_total_Sheet1_총괄갑지_설계내역서1월7일_백화점화장실인테리어_1-대구상인-7층-031001" xfId="10239"/>
    <cellStyle name="1_total_Sheet1_총괄갑지_설계내역서1월7일_울산FITNESS인테리어" xfId="10240"/>
    <cellStyle name="1_total_Sheet1_총괄갑지_설계내역서1월7일_울산FITNESS인테리어_1-대구상인-7층-031001" xfId="10241"/>
    <cellStyle name="1_total_Sheet1_총괄갑지_설계내역서1월7일_화명조경" xfId="10242"/>
    <cellStyle name="1_total_Sheet1_총괄갑지_설계내역서1월7일_화명조경_1-대구상인-7층-031001" xfId="10243"/>
    <cellStyle name="1_total_Sheet1_총괄갑지_설계내역서1월7일_화명조경_백화점화장실인테리어" xfId="10244"/>
    <cellStyle name="1_total_Sheet1_총괄갑지_설계내역서1월7일_화명조경_백화점화장실인테리어_1-대구상인-7층-031001" xfId="10245"/>
    <cellStyle name="1_total_Sheet1_총괄갑지_설계내역서1월7일_화명조경_울산FITNESS인테리어" xfId="10246"/>
    <cellStyle name="1_total_Sheet1_총괄갑지_설계내역서1월7일_화명조경_울산FITNESS인테리어_1-대구상인-7층-031001" xfId="10247"/>
    <cellStyle name="1_total_Sheet1_총괄갑지_울산FITNESS인테리어" xfId="10248"/>
    <cellStyle name="1_total_Sheet1_총괄갑지_울산FITNESS인테리어_1-대구상인-7층-031001" xfId="10249"/>
    <cellStyle name="1_total_Sheet1_총괄갑지_화명조경" xfId="10250"/>
    <cellStyle name="1_total_Sheet1_총괄갑지_화명조경_1-대구상인-7층-031001" xfId="10251"/>
    <cellStyle name="1_total_Sheet1_총괄갑지_화명조경_백화점화장실인테리어" xfId="10252"/>
    <cellStyle name="1_total_Sheet1_총괄갑지_화명조경_백화점화장실인테리어_1-대구상인-7층-031001" xfId="10253"/>
    <cellStyle name="1_total_Sheet1_총괄갑지_화명조경_울산FITNESS인테리어" xfId="10254"/>
    <cellStyle name="1_total_Sheet1_총괄갑지_화명조경_울산FITNESS인테리어_1-대구상인-7층-031001" xfId="10255"/>
    <cellStyle name="1_total_Sheet1_총괄내역서" xfId="10256"/>
    <cellStyle name="1_total_Sheet1_총괄내역서_1-대구상인-7층-031001" xfId="10257"/>
    <cellStyle name="1_total_Sheet1_총괄내역서_백화점화장실인테리어" xfId="10258"/>
    <cellStyle name="1_total_Sheet1_총괄내역서_백화점화장실인테리어_1-대구상인-7층-031001" xfId="10259"/>
    <cellStyle name="1_total_Sheet1_총괄내역서_설계내역서" xfId="10260"/>
    <cellStyle name="1_total_Sheet1_총괄내역서_설계내역서_1-대구상인-7층-031001" xfId="10261"/>
    <cellStyle name="1_total_Sheet1_총괄내역서_설계내역서_백화점화장실인테리어" xfId="10262"/>
    <cellStyle name="1_total_Sheet1_총괄내역서_설계내역서_백화점화장실인테리어_1-대구상인-7층-031001" xfId="10263"/>
    <cellStyle name="1_total_Sheet1_총괄내역서_설계내역서_울산FITNESS인테리어" xfId="10264"/>
    <cellStyle name="1_total_Sheet1_총괄내역서_설계내역서_울산FITNESS인테리어_1-대구상인-7층-031001" xfId="10265"/>
    <cellStyle name="1_total_Sheet1_총괄내역서_설계내역서_화명조경" xfId="10266"/>
    <cellStyle name="1_total_Sheet1_총괄내역서_설계내역서_화명조경_1-대구상인-7층-031001" xfId="10267"/>
    <cellStyle name="1_total_Sheet1_총괄내역서_설계내역서_화명조경_백화점화장실인테리어" xfId="10268"/>
    <cellStyle name="1_total_Sheet1_총괄내역서_설계내역서_화명조경_백화점화장실인테리어_1-대구상인-7층-031001" xfId="10269"/>
    <cellStyle name="1_total_Sheet1_총괄내역서_설계내역서_화명조경_울산FITNESS인테리어" xfId="10270"/>
    <cellStyle name="1_total_Sheet1_총괄내역서_설계내역서_화명조경_울산FITNESS인테리어_1-대구상인-7층-031001" xfId="10271"/>
    <cellStyle name="1_total_Sheet1_총괄내역서_설계내역서1월7일" xfId="10272"/>
    <cellStyle name="1_total_Sheet1_총괄내역서_설계내역서1월7일_1-대구상인-7층-031001" xfId="10273"/>
    <cellStyle name="1_total_Sheet1_총괄내역서_설계내역서1월7일_백화점화장실인테리어" xfId="10274"/>
    <cellStyle name="1_total_Sheet1_총괄내역서_설계내역서1월7일_백화점화장실인테리어_1-대구상인-7층-031001" xfId="10275"/>
    <cellStyle name="1_total_Sheet1_총괄내역서_설계내역서1월7일_울산FITNESS인테리어" xfId="10276"/>
    <cellStyle name="1_total_Sheet1_총괄내역서_설계내역서1월7일_울산FITNESS인테리어_1-대구상인-7층-031001" xfId="10277"/>
    <cellStyle name="1_total_Sheet1_총괄내역서_설계내역서1월7일_화명조경" xfId="10278"/>
    <cellStyle name="1_total_Sheet1_총괄내역서_설계내역서1월7일_화명조경_1-대구상인-7층-031001" xfId="10279"/>
    <cellStyle name="1_total_Sheet1_총괄내역서_설계내역서1월7일_화명조경_백화점화장실인테리어" xfId="10280"/>
    <cellStyle name="1_total_Sheet1_총괄내역서_설계내역서1월7일_화명조경_백화점화장실인테리어_1-대구상인-7층-031001" xfId="10281"/>
    <cellStyle name="1_total_Sheet1_총괄내역서_설계내역서1월7일_화명조경_울산FITNESS인테리어" xfId="10282"/>
    <cellStyle name="1_total_Sheet1_총괄내역서_설계내역서1월7일_화명조경_울산FITNESS인테리어_1-대구상인-7층-031001" xfId="10283"/>
    <cellStyle name="1_total_Sheet1_총괄내역서_울산FITNESS인테리어" xfId="10284"/>
    <cellStyle name="1_total_Sheet1_총괄내역서_울산FITNESS인테리어_1-대구상인-7층-031001" xfId="10285"/>
    <cellStyle name="1_total_Sheet1_총괄내역서_화명조경" xfId="10286"/>
    <cellStyle name="1_total_Sheet1_총괄내역서_화명조경_1-대구상인-7층-031001" xfId="10287"/>
    <cellStyle name="1_total_Sheet1_총괄내역서_화명조경_백화점화장실인테리어" xfId="10288"/>
    <cellStyle name="1_total_Sheet1_총괄내역서_화명조경_백화점화장실인테리어_1-대구상인-7층-031001" xfId="10289"/>
    <cellStyle name="1_total_Sheet1_총괄내역서_화명조경_울산FITNESS인테리어" xfId="10290"/>
    <cellStyle name="1_total_Sheet1_총괄내역서_화명조경_울산FITNESS인테리어_1-대구상인-7층-031001" xfId="10291"/>
    <cellStyle name="1_total_Sheet1_화명조경" xfId="10292"/>
    <cellStyle name="1_total_Sheet1_화명조경_1-대구상인-7층-031001" xfId="10293"/>
    <cellStyle name="1_total_Sheet1_화명조경_백화점화장실인테리어" xfId="10294"/>
    <cellStyle name="1_total_Sheet1_화명조경_백화점화장실인테리어_1-대구상인-7층-031001" xfId="10295"/>
    <cellStyle name="1_total_Sheet1_화명조경_울산FITNESS인테리어" xfId="10296"/>
    <cellStyle name="1_total_Sheet1_화명조경_울산FITNESS인테리어_1-대구상인-7층-031001" xfId="10297"/>
    <cellStyle name="1_total_갑지0601" xfId="10298"/>
    <cellStyle name="1_total_갑지0601_00갑지" xfId="10299"/>
    <cellStyle name="1_total_갑지0601_00갑지_1-대구상인-7층-031001" xfId="10300"/>
    <cellStyle name="1_total_갑지0601_00갑지_백화점화장실인테리어" xfId="10301"/>
    <cellStyle name="1_total_갑지0601_00갑지_백화점화장실인테리어_1-대구상인-7층-031001" xfId="10302"/>
    <cellStyle name="1_total_갑지0601_00갑지_설계내역서" xfId="10303"/>
    <cellStyle name="1_total_갑지0601_00갑지_설계내역서_1-대구상인-7층-031001" xfId="10304"/>
    <cellStyle name="1_total_갑지0601_00갑지_설계내역서_백화점화장실인테리어" xfId="10305"/>
    <cellStyle name="1_total_갑지0601_00갑지_설계내역서_백화점화장실인테리어_1-대구상인-7층-031001" xfId="10306"/>
    <cellStyle name="1_total_갑지0601_00갑지_설계내역서_울산FITNESS인테리어" xfId="10307"/>
    <cellStyle name="1_total_갑지0601_00갑지_설계내역서_울산FITNESS인테리어_1-대구상인-7층-031001" xfId="10308"/>
    <cellStyle name="1_total_갑지0601_00갑지_설계내역서_화명조경" xfId="10309"/>
    <cellStyle name="1_total_갑지0601_00갑지_설계내역서_화명조경_1-대구상인-7층-031001" xfId="10310"/>
    <cellStyle name="1_total_갑지0601_00갑지_설계내역서_화명조경_백화점화장실인테리어" xfId="10311"/>
    <cellStyle name="1_total_갑지0601_00갑지_설계내역서_화명조경_백화점화장실인테리어_1-대구상인-7층-031001" xfId="10312"/>
    <cellStyle name="1_total_갑지0601_00갑지_설계내역서_화명조경_울산FITNESS인테리어" xfId="10313"/>
    <cellStyle name="1_total_갑지0601_00갑지_설계내역서_화명조경_울산FITNESS인테리어_1-대구상인-7층-031001" xfId="10314"/>
    <cellStyle name="1_total_갑지0601_00갑지_설계내역서1월7일" xfId="10315"/>
    <cellStyle name="1_total_갑지0601_00갑지_설계내역서1월7일_1-대구상인-7층-031001" xfId="10316"/>
    <cellStyle name="1_total_갑지0601_00갑지_설계내역서1월7일_백화점화장실인테리어" xfId="10317"/>
    <cellStyle name="1_total_갑지0601_00갑지_설계내역서1월7일_백화점화장실인테리어_1-대구상인-7층-031001" xfId="10318"/>
    <cellStyle name="1_total_갑지0601_00갑지_설계내역서1월7일_울산FITNESS인테리어" xfId="10319"/>
    <cellStyle name="1_total_갑지0601_00갑지_설계내역서1월7일_울산FITNESS인테리어_1-대구상인-7층-031001" xfId="10320"/>
    <cellStyle name="1_total_갑지0601_00갑지_설계내역서1월7일_화명조경" xfId="10321"/>
    <cellStyle name="1_total_갑지0601_00갑지_설계내역서1월7일_화명조경_1-대구상인-7층-031001" xfId="10322"/>
    <cellStyle name="1_total_갑지0601_00갑지_설계내역서1월7일_화명조경_백화점화장실인테리어" xfId="10323"/>
    <cellStyle name="1_total_갑지0601_00갑지_설계내역서1월7일_화명조경_백화점화장실인테리어_1-대구상인-7층-031001" xfId="10324"/>
    <cellStyle name="1_total_갑지0601_00갑지_설계내역서1월7일_화명조경_울산FITNESS인테리어" xfId="10325"/>
    <cellStyle name="1_total_갑지0601_00갑지_설계내역서1월7일_화명조경_울산FITNESS인테리어_1-대구상인-7층-031001" xfId="10326"/>
    <cellStyle name="1_total_갑지0601_00갑지_울산FITNESS인테리어" xfId="10327"/>
    <cellStyle name="1_total_갑지0601_00갑지_울산FITNESS인테리어_1-대구상인-7층-031001" xfId="10328"/>
    <cellStyle name="1_total_갑지0601_00갑지_화명조경" xfId="10329"/>
    <cellStyle name="1_total_갑지0601_00갑지_화명조경_1-대구상인-7층-031001" xfId="10330"/>
    <cellStyle name="1_total_갑지0601_00갑지_화명조경_백화점화장실인테리어" xfId="10331"/>
    <cellStyle name="1_total_갑지0601_00갑지_화명조경_백화점화장실인테리어_1-대구상인-7층-031001" xfId="10332"/>
    <cellStyle name="1_total_갑지0601_00갑지_화명조경_울산FITNESS인테리어" xfId="10333"/>
    <cellStyle name="1_total_갑지0601_00갑지_화명조경_울산FITNESS인테리어_1-대구상인-7층-031001" xfId="10334"/>
    <cellStyle name="1_total_갑지0601_1-대구상인-7층-031001" xfId="10335"/>
    <cellStyle name="1_total_갑지0601_과천놀이터설계서" xfId="10336"/>
    <cellStyle name="1_total_갑지0601_과천놀이터설계서_1-대구상인-7층-031001" xfId="10337"/>
    <cellStyle name="1_total_갑지0601_과천놀이터설계서_백화점화장실인테리어" xfId="10338"/>
    <cellStyle name="1_total_갑지0601_과천놀이터설계서_백화점화장실인테리어_1-대구상인-7층-031001" xfId="10339"/>
    <cellStyle name="1_total_갑지0601_과천놀이터설계서_설계내역서" xfId="10340"/>
    <cellStyle name="1_total_갑지0601_과천놀이터설계서_설계내역서_1-대구상인-7층-031001" xfId="10341"/>
    <cellStyle name="1_total_갑지0601_과천놀이터설계서_설계내역서_백화점화장실인테리어" xfId="10342"/>
    <cellStyle name="1_total_갑지0601_과천놀이터설계서_설계내역서_백화점화장실인테리어_1-대구상인-7층-031001" xfId="10343"/>
    <cellStyle name="1_total_갑지0601_과천놀이터설계서_설계내역서_울산FITNESS인테리어" xfId="10344"/>
    <cellStyle name="1_total_갑지0601_과천놀이터설계서_설계내역서_울산FITNESS인테리어_1-대구상인-7층-031001" xfId="10345"/>
    <cellStyle name="1_total_갑지0601_과천놀이터설계서_설계내역서_화명조경" xfId="10346"/>
    <cellStyle name="1_total_갑지0601_과천놀이터설계서_설계내역서_화명조경_1-대구상인-7층-031001" xfId="10347"/>
    <cellStyle name="1_total_갑지0601_과천놀이터설계서_설계내역서_화명조경_백화점화장실인테리어" xfId="10348"/>
    <cellStyle name="1_total_갑지0601_과천놀이터설계서_설계내역서_화명조경_백화점화장실인테리어_1-대구상인-7층-031001" xfId="10349"/>
    <cellStyle name="1_total_갑지0601_과천놀이터설계서_설계내역서_화명조경_울산FITNESS인테리어" xfId="10350"/>
    <cellStyle name="1_total_갑지0601_과천놀이터설계서_설계내역서_화명조경_울산FITNESS인테리어_1-대구상인-7층-031001" xfId="10351"/>
    <cellStyle name="1_total_갑지0601_과천놀이터설계서_설계내역서1월7일" xfId="10352"/>
    <cellStyle name="1_total_갑지0601_과천놀이터설계서_설계내역서1월7일_1-대구상인-7층-031001" xfId="10353"/>
    <cellStyle name="1_total_갑지0601_과천놀이터설계서_설계내역서1월7일_백화점화장실인테리어" xfId="10354"/>
    <cellStyle name="1_total_갑지0601_과천놀이터설계서_설계내역서1월7일_백화점화장실인테리어_1-대구상인-7층-031001" xfId="10355"/>
    <cellStyle name="1_total_갑지0601_과천놀이터설계서_설계내역서1월7일_울산FITNESS인테리어" xfId="10356"/>
    <cellStyle name="1_total_갑지0601_과천놀이터설계서_설계내역서1월7일_울산FITNESS인테리어_1-대구상인-7층-031001" xfId="10357"/>
    <cellStyle name="1_total_갑지0601_과천놀이터설계서_설계내역서1월7일_화명조경" xfId="10358"/>
    <cellStyle name="1_total_갑지0601_과천놀이터설계서_설계내역서1월7일_화명조경_1-대구상인-7층-031001" xfId="10359"/>
    <cellStyle name="1_total_갑지0601_과천놀이터설계서_설계내역서1월7일_화명조경_백화점화장실인테리어" xfId="10360"/>
    <cellStyle name="1_total_갑지0601_과천놀이터설계서_설계내역서1월7일_화명조경_백화점화장실인테리어_1-대구상인-7층-031001" xfId="10361"/>
    <cellStyle name="1_total_갑지0601_과천놀이터설계서_설계내역서1월7일_화명조경_울산FITNESS인테리어" xfId="10362"/>
    <cellStyle name="1_total_갑지0601_과천놀이터설계서_설계내역서1월7일_화명조경_울산FITNESS인테리어_1-대구상인-7층-031001" xfId="10363"/>
    <cellStyle name="1_total_갑지0601_과천놀이터설계서_울산FITNESS인테리어" xfId="10364"/>
    <cellStyle name="1_total_갑지0601_과천놀이터설계서_울산FITNESS인테리어_1-대구상인-7층-031001" xfId="10365"/>
    <cellStyle name="1_total_갑지0601_과천놀이터설계서_화명조경" xfId="10366"/>
    <cellStyle name="1_total_갑지0601_과천놀이터설계서_화명조경_1-대구상인-7층-031001" xfId="10367"/>
    <cellStyle name="1_total_갑지0601_과천놀이터설계서_화명조경_백화점화장실인테리어" xfId="10368"/>
    <cellStyle name="1_total_갑지0601_과천놀이터설계서_화명조경_백화점화장실인테리어_1-대구상인-7층-031001" xfId="10369"/>
    <cellStyle name="1_total_갑지0601_과천놀이터설계서_화명조경_울산FITNESS인테리어" xfId="10370"/>
    <cellStyle name="1_total_갑지0601_과천놀이터설계서_화명조경_울산FITNESS인테리어_1-대구상인-7층-031001" xfId="10371"/>
    <cellStyle name="1_total_갑지0601_백화점화장실인테리어" xfId="10372"/>
    <cellStyle name="1_total_갑지0601_백화점화장실인테리어_1-대구상인-7층-031001" xfId="10373"/>
    <cellStyle name="1_total_갑지0601_울산FITNESS인테리어" xfId="10374"/>
    <cellStyle name="1_total_갑지0601_울산FITNESS인테리어_1-대구상인-7층-031001" xfId="10375"/>
    <cellStyle name="1_total_갑지0601_총괄갑지" xfId="10376"/>
    <cellStyle name="1_total_갑지0601_총괄갑지_1-대구상인-7층-031001" xfId="10377"/>
    <cellStyle name="1_total_갑지0601_총괄갑지_백화점화장실인테리어" xfId="10378"/>
    <cellStyle name="1_total_갑지0601_총괄갑지_백화점화장실인테리어_1-대구상인-7층-031001" xfId="10379"/>
    <cellStyle name="1_total_갑지0601_총괄갑지_설계내역서" xfId="10380"/>
    <cellStyle name="1_total_갑지0601_총괄갑지_설계내역서_1-대구상인-7층-031001" xfId="10381"/>
    <cellStyle name="1_total_갑지0601_총괄갑지_설계내역서_백화점화장실인테리어" xfId="10382"/>
    <cellStyle name="1_total_갑지0601_총괄갑지_설계내역서_백화점화장실인테리어_1-대구상인-7층-031001" xfId="10383"/>
    <cellStyle name="1_total_갑지0601_총괄갑지_설계내역서_울산FITNESS인테리어" xfId="10384"/>
    <cellStyle name="1_total_갑지0601_총괄갑지_설계내역서_울산FITNESS인테리어_1-대구상인-7층-031001" xfId="10385"/>
    <cellStyle name="1_total_갑지0601_총괄갑지_설계내역서_화명조경" xfId="10386"/>
    <cellStyle name="1_total_갑지0601_총괄갑지_설계내역서_화명조경_1-대구상인-7층-031001" xfId="10387"/>
    <cellStyle name="1_total_갑지0601_총괄갑지_설계내역서_화명조경_백화점화장실인테리어" xfId="10388"/>
    <cellStyle name="1_total_갑지0601_총괄갑지_설계내역서_화명조경_백화점화장실인테리어_1-대구상인-7층-031001" xfId="10389"/>
    <cellStyle name="1_total_갑지0601_총괄갑지_설계내역서_화명조경_울산FITNESS인테리어" xfId="10390"/>
    <cellStyle name="1_total_갑지0601_총괄갑지_설계내역서_화명조경_울산FITNESS인테리어_1-대구상인-7층-031001" xfId="10391"/>
    <cellStyle name="1_total_갑지0601_총괄갑지_설계내역서1월7일" xfId="10392"/>
    <cellStyle name="1_total_갑지0601_총괄갑지_설계내역서1월7일_1-대구상인-7층-031001" xfId="10393"/>
    <cellStyle name="1_total_갑지0601_총괄갑지_설계내역서1월7일_백화점화장실인테리어" xfId="10394"/>
    <cellStyle name="1_total_갑지0601_총괄갑지_설계내역서1월7일_백화점화장실인테리어_1-대구상인-7층-031001" xfId="10395"/>
    <cellStyle name="1_total_갑지0601_총괄갑지_설계내역서1월7일_울산FITNESS인테리어" xfId="10396"/>
    <cellStyle name="1_total_갑지0601_총괄갑지_설계내역서1월7일_울산FITNESS인테리어_1-대구상인-7층-031001" xfId="10397"/>
    <cellStyle name="1_total_갑지0601_총괄갑지_설계내역서1월7일_화명조경" xfId="10398"/>
    <cellStyle name="1_total_갑지0601_총괄갑지_설계내역서1월7일_화명조경_1-대구상인-7층-031001" xfId="10399"/>
    <cellStyle name="1_total_갑지0601_총괄갑지_설계내역서1월7일_화명조경_백화점화장실인테리어" xfId="10400"/>
    <cellStyle name="1_total_갑지0601_총괄갑지_설계내역서1월7일_화명조경_백화점화장실인테리어_1-대구상인-7층-031001" xfId="10401"/>
    <cellStyle name="1_total_갑지0601_총괄갑지_설계내역서1월7일_화명조경_울산FITNESS인테리어" xfId="10402"/>
    <cellStyle name="1_total_갑지0601_총괄갑지_설계내역서1월7일_화명조경_울산FITNESS인테리어_1-대구상인-7층-031001" xfId="10403"/>
    <cellStyle name="1_total_갑지0601_총괄갑지_울산FITNESS인테리어" xfId="10404"/>
    <cellStyle name="1_total_갑지0601_총괄갑지_울산FITNESS인테리어_1-대구상인-7층-031001" xfId="10405"/>
    <cellStyle name="1_total_갑지0601_총괄갑지_화명조경" xfId="10406"/>
    <cellStyle name="1_total_갑지0601_총괄갑지_화명조경_1-대구상인-7층-031001" xfId="10407"/>
    <cellStyle name="1_total_갑지0601_총괄갑지_화명조경_백화점화장실인테리어" xfId="10408"/>
    <cellStyle name="1_total_갑지0601_총괄갑지_화명조경_백화점화장실인테리어_1-대구상인-7층-031001" xfId="10409"/>
    <cellStyle name="1_total_갑지0601_총괄갑지_화명조경_울산FITNESS인테리어" xfId="10410"/>
    <cellStyle name="1_total_갑지0601_총괄갑지_화명조경_울산FITNESS인테리어_1-대구상인-7층-031001" xfId="10411"/>
    <cellStyle name="1_total_갑지0601_총괄내역서" xfId="10412"/>
    <cellStyle name="1_total_갑지0601_총괄내역서_1-대구상인-7층-031001" xfId="10413"/>
    <cellStyle name="1_total_갑지0601_총괄내역서_백화점화장실인테리어" xfId="10414"/>
    <cellStyle name="1_total_갑지0601_총괄내역서_백화점화장실인테리어_1-대구상인-7층-031001" xfId="10415"/>
    <cellStyle name="1_total_갑지0601_총괄내역서_설계내역서" xfId="10416"/>
    <cellStyle name="1_total_갑지0601_총괄내역서_설계내역서_1-대구상인-7층-031001" xfId="10417"/>
    <cellStyle name="1_total_갑지0601_총괄내역서_설계내역서_백화점화장실인테리어" xfId="10418"/>
    <cellStyle name="1_total_갑지0601_총괄내역서_설계내역서_백화점화장실인테리어_1-대구상인-7층-031001" xfId="10419"/>
    <cellStyle name="1_total_갑지0601_총괄내역서_설계내역서_울산FITNESS인테리어" xfId="10420"/>
    <cellStyle name="1_total_갑지0601_총괄내역서_설계내역서_울산FITNESS인테리어_1-대구상인-7층-031001" xfId="10421"/>
    <cellStyle name="1_total_갑지0601_총괄내역서_설계내역서_화명조경" xfId="10422"/>
    <cellStyle name="1_total_갑지0601_총괄내역서_설계내역서_화명조경_1-대구상인-7층-031001" xfId="10423"/>
    <cellStyle name="1_total_갑지0601_총괄내역서_설계내역서_화명조경_백화점화장실인테리어" xfId="10424"/>
    <cellStyle name="1_total_갑지0601_총괄내역서_설계내역서_화명조경_백화점화장실인테리어_1-대구상인-7층-031001" xfId="10425"/>
    <cellStyle name="1_total_갑지0601_총괄내역서_설계내역서_화명조경_울산FITNESS인테리어" xfId="10426"/>
    <cellStyle name="1_total_갑지0601_총괄내역서_설계내역서_화명조경_울산FITNESS인테리어_1-대구상인-7층-031001" xfId="10427"/>
    <cellStyle name="1_total_갑지0601_총괄내역서_설계내역서1월7일" xfId="10428"/>
    <cellStyle name="1_total_갑지0601_총괄내역서_설계내역서1월7일_1-대구상인-7층-031001" xfId="10429"/>
    <cellStyle name="1_total_갑지0601_총괄내역서_설계내역서1월7일_백화점화장실인테리어" xfId="10430"/>
    <cellStyle name="1_total_갑지0601_총괄내역서_설계내역서1월7일_백화점화장실인테리어_1-대구상인-7층-031001" xfId="10431"/>
    <cellStyle name="1_total_갑지0601_총괄내역서_설계내역서1월7일_울산FITNESS인테리어" xfId="10432"/>
    <cellStyle name="1_total_갑지0601_총괄내역서_설계내역서1월7일_울산FITNESS인테리어_1-대구상인-7층-031001" xfId="10433"/>
    <cellStyle name="1_total_갑지0601_총괄내역서_설계내역서1월7일_화명조경" xfId="10434"/>
    <cellStyle name="1_total_갑지0601_총괄내역서_설계내역서1월7일_화명조경_1-대구상인-7층-031001" xfId="10435"/>
    <cellStyle name="1_total_갑지0601_총괄내역서_설계내역서1월7일_화명조경_백화점화장실인테리어" xfId="10436"/>
    <cellStyle name="1_total_갑지0601_총괄내역서_설계내역서1월7일_화명조경_백화점화장실인테리어_1-대구상인-7층-031001" xfId="10437"/>
    <cellStyle name="1_total_갑지0601_총괄내역서_설계내역서1월7일_화명조경_울산FITNESS인테리어" xfId="10438"/>
    <cellStyle name="1_total_갑지0601_총괄내역서_설계내역서1월7일_화명조경_울산FITNESS인테리어_1-대구상인-7층-031001" xfId="10439"/>
    <cellStyle name="1_total_갑지0601_총괄내역서_울산FITNESS인테리어" xfId="10440"/>
    <cellStyle name="1_total_갑지0601_총괄내역서_울산FITNESS인테리어_1-대구상인-7층-031001" xfId="10441"/>
    <cellStyle name="1_total_갑지0601_총괄내역서_화명조경" xfId="10442"/>
    <cellStyle name="1_total_갑지0601_총괄내역서_화명조경_1-대구상인-7층-031001" xfId="10443"/>
    <cellStyle name="1_total_갑지0601_총괄내역서_화명조경_백화점화장실인테리어" xfId="10444"/>
    <cellStyle name="1_total_갑지0601_총괄내역서_화명조경_백화점화장실인테리어_1-대구상인-7층-031001" xfId="10445"/>
    <cellStyle name="1_total_갑지0601_총괄내역서_화명조경_울산FITNESS인테리어" xfId="10446"/>
    <cellStyle name="1_total_갑지0601_총괄내역서_화명조경_울산FITNESS인테리어_1-대구상인-7층-031001" xfId="10447"/>
    <cellStyle name="1_total_갑지0601_화명조경" xfId="10448"/>
    <cellStyle name="1_total_갑지0601_화명조경_1-대구상인-7층-031001" xfId="10449"/>
    <cellStyle name="1_total_갑지0601_화명조경_백화점화장실인테리어" xfId="10450"/>
    <cellStyle name="1_total_갑지0601_화명조경_백화점화장실인테리어_1-대구상인-7층-031001" xfId="10451"/>
    <cellStyle name="1_total_갑지0601_화명조경_울산FITNESS인테리어" xfId="10452"/>
    <cellStyle name="1_total_갑지0601_화명조경_울산FITNESS인테리어_1-대구상인-7층-031001" xfId="10453"/>
    <cellStyle name="1_total_관로시설물" xfId="1629"/>
    <cellStyle name="1_total_관로시설물_단위수량" xfId="1630"/>
    <cellStyle name="1_total_관로시설물_단위수량1" xfId="1631"/>
    <cellStyle name="1_total_관로시설물_단위수량산출" xfId="1632"/>
    <cellStyle name="1_total_관로시설물_단위수량산출-서현" xfId="1633"/>
    <cellStyle name="1_total_관로시설물_단위수량산출-오현" xfId="1634"/>
    <cellStyle name="1_total_관로시설물_도곡단위수량" xfId="1635"/>
    <cellStyle name="1_total_관로시설물_수량산출서-11.25" xfId="1636"/>
    <cellStyle name="1_total_관로시설물_수량산출서-11.25_단위수량" xfId="1637"/>
    <cellStyle name="1_total_관로시설물_수량산출서-11.25_단위수량1" xfId="1638"/>
    <cellStyle name="1_total_관로시설물_수량산출서-11.25_단위수량산출" xfId="1639"/>
    <cellStyle name="1_total_관로시설물_수량산출서-11.25_단위수량산출-서현" xfId="1640"/>
    <cellStyle name="1_total_관로시설물_수량산출서-11.25_단위수량산출-오현" xfId="1641"/>
    <cellStyle name="1_total_관로시설물_수량산출서-11.25_도곡단위수량" xfId="1642"/>
    <cellStyle name="1_total_관로시설물_수량산출서-11.25_안동수량산출최종" xfId="1643"/>
    <cellStyle name="1_total_관로시설물_수량산출서-11.25_철거단위수량" xfId="1644"/>
    <cellStyle name="1_total_관로시설물_수량산출서-11.25_한수단위수량" xfId="1645"/>
    <cellStyle name="1_total_관로시설물_수량산출서-1201" xfId="1646"/>
    <cellStyle name="1_total_관로시설물_수량산출서-1201_단위수량" xfId="1647"/>
    <cellStyle name="1_total_관로시설물_수량산출서-1201_단위수량1" xfId="1648"/>
    <cellStyle name="1_total_관로시설물_수량산출서-1201_단위수량산출" xfId="1649"/>
    <cellStyle name="1_total_관로시설물_수량산출서-1201_단위수량산출-서현" xfId="1650"/>
    <cellStyle name="1_total_관로시설물_수량산출서-1201_단위수량산출-오현" xfId="1651"/>
    <cellStyle name="1_total_관로시설물_수량산출서-1201_도곡단위수량" xfId="1652"/>
    <cellStyle name="1_total_관로시설물_수량산출서-1201_안동수량산출최종" xfId="1653"/>
    <cellStyle name="1_total_관로시설물_수량산출서-1201_철거단위수량" xfId="1654"/>
    <cellStyle name="1_total_관로시설물_수량산출서-1201_한수단위수량" xfId="1655"/>
    <cellStyle name="1_total_관로시설물_시설물단위수량" xfId="1656"/>
    <cellStyle name="1_total_관로시설물_시설물단위수량_단위수량산출-서현" xfId="1657"/>
    <cellStyle name="1_total_관로시설물_시설물단위수량_단위수량산출-오현" xfId="1658"/>
    <cellStyle name="1_total_관로시설물_시설물단위수량_안동수량산출최종" xfId="1659"/>
    <cellStyle name="1_total_관로시설물_시설물단위수량1" xfId="1660"/>
    <cellStyle name="1_total_관로시설물_시설물단위수량1_단위수량산출-서현" xfId="1661"/>
    <cellStyle name="1_total_관로시설물_시설물단위수량1_단위수량산출-오현" xfId="1662"/>
    <cellStyle name="1_total_관로시설물_시설물단위수량1_시설물단위수량" xfId="1663"/>
    <cellStyle name="1_total_관로시설물_시설물단위수량1_시설물단위수량_단위수량산출-서현" xfId="1664"/>
    <cellStyle name="1_total_관로시설물_시설물단위수량1_시설물단위수량_단위수량산출-오현" xfId="1665"/>
    <cellStyle name="1_total_관로시설물_시설물단위수량1_시설물단위수량_안동수량산출최종" xfId="1666"/>
    <cellStyle name="1_total_관로시설물_시설물단위수량1_안동수량산출최종" xfId="1667"/>
    <cellStyle name="1_total_관로시설물_안동수량산출최종" xfId="1668"/>
    <cellStyle name="1_total_관로시설물_오창수량산출서" xfId="1669"/>
    <cellStyle name="1_total_관로시설물_오창수량산출서_단위수량" xfId="1670"/>
    <cellStyle name="1_total_관로시설물_오창수량산출서_단위수량1" xfId="1671"/>
    <cellStyle name="1_total_관로시설물_오창수량산출서_단위수량산출" xfId="1672"/>
    <cellStyle name="1_total_관로시설물_오창수량산출서_단위수량산출-서현" xfId="1673"/>
    <cellStyle name="1_total_관로시설물_오창수량산출서_단위수량산출-오현" xfId="1674"/>
    <cellStyle name="1_total_관로시설물_오창수량산출서_도곡단위수량" xfId="1675"/>
    <cellStyle name="1_total_관로시설물_오창수량산출서_수량산출서-11.25" xfId="1676"/>
    <cellStyle name="1_total_관로시설물_오창수량산출서_수량산출서-11.25_단위수량" xfId="1677"/>
    <cellStyle name="1_total_관로시설물_오창수량산출서_수량산출서-11.25_단위수량1" xfId="1678"/>
    <cellStyle name="1_total_관로시설물_오창수량산출서_수량산출서-11.25_단위수량산출" xfId="1679"/>
    <cellStyle name="1_total_관로시설물_오창수량산출서_수량산출서-11.25_단위수량산출-서현" xfId="1680"/>
    <cellStyle name="1_total_관로시설물_오창수량산출서_수량산출서-11.25_단위수량산출-오현" xfId="1681"/>
    <cellStyle name="1_total_관로시설물_오창수량산출서_수량산출서-11.25_도곡단위수량" xfId="1682"/>
    <cellStyle name="1_total_관로시설물_오창수량산출서_수량산출서-11.25_안동수량산출최종" xfId="1683"/>
    <cellStyle name="1_total_관로시설물_오창수량산출서_수량산출서-11.25_철거단위수량" xfId="1684"/>
    <cellStyle name="1_total_관로시설물_오창수량산출서_수량산출서-11.25_한수단위수량" xfId="1685"/>
    <cellStyle name="1_total_관로시설물_오창수량산출서_수량산출서-1201" xfId="1686"/>
    <cellStyle name="1_total_관로시설물_오창수량산출서_수량산출서-1201_단위수량" xfId="1687"/>
    <cellStyle name="1_total_관로시설물_오창수량산출서_수량산출서-1201_단위수량1" xfId="1688"/>
    <cellStyle name="1_total_관로시설물_오창수량산출서_수량산출서-1201_단위수량산출" xfId="1689"/>
    <cellStyle name="1_total_관로시설물_오창수량산출서_수량산출서-1201_단위수량산출-서현" xfId="1690"/>
    <cellStyle name="1_total_관로시설물_오창수량산출서_수량산출서-1201_단위수량산출-오현" xfId="1691"/>
    <cellStyle name="1_total_관로시설물_오창수량산출서_수량산출서-1201_도곡단위수량" xfId="1692"/>
    <cellStyle name="1_total_관로시설물_오창수량산출서_수량산출서-1201_안동수량산출최종" xfId="1693"/>
    <cellStyle name="1_total_관로시설물_오창수량산출서_수량산출서-1201_철거단위수량" xfId="1694"/>
    <cellStyle name="1_total_관로시설물_오창수량산출서_수량산출서-1201_한수단위수량" xfId="1695"/>
    <cellStyle name="1_total_관로시설물_오창수량산출서_시설물단위수량" xfId="1696"/>
    <cellStyle name="1_total_관로시설물_오창수량산출서_시설물단위수량_단위수량산출-서현" xfId="1697"/>
    <cellStyle name="1_total_관로시설물_오창수량산출서_시설물단위수량_단위수량산출-오현" xfId="1698"/>
    <cellStyle name="1_total_관로시설물_오창수량산출서_시설물단위수량_안동수량산출최종" xfId="1699"/>
    <cellStyle name="1_total_관로시설물_오창수량산출서_시설물단위수량1" xfId="1700"/>
    <cellStyle name="1_total_관로시설물_오창수량산출서_시설물단위수량1_단위수량산출-서현" xfId="1701"/>
    <cellStyle name="1_total_관로시설물_오창수량산출서_시설물단위수량1_단위수량산출-오현" xfId="1702"/>
    <cellStyle name="1_total_관로시설물_오창수량산출서_시설물단위수량1_시설물단위수량" xfId="1703"/>
    <cellStyle name="1_total_관로시설물_오창수량산출서_시설물단위수량1_시설물단위수량_단위수량산출-서현" xfId="1704"/>
    <cellStyle name="1_total_관로시설물_오창수량산출서_시설물단위수량1_시설물단위수량_단위수량산출-오현" xfId="1705"/>
    <cellStyle name="1_total_관로시설물_오창수량산출서_시설물단위수량1_시설물단위수량_안동수량산출최종" xfId="1706"/>
    <cellStyle name="1_total_관로시설물_오창수량산출서_시설물단위수량1_안동수량산출최종" xfId="1707"/>
    <cellStyle name="1_total_관로시설물_오창수량산출서_안동수량산출최종" xfId="1708"/>
    <cellStyle name="1_total_관로시설물_오창수량산출서_철거단위수량" xfId="1709"/>
    <cellStyle name="1_total_관로시설물_오창수량산출서_한수단위수량" xfId="1710"/>
    <cellStyle name="1_total_관로시설물_철거단위수량" xfId="1711"/>
    <cellStyle name="1_total_관로시설물_한수단위수량" xfId="1712"/>
    <cellStyle name="1_total_구로리총괄내역" xfId="1713"/>
    <cellStyle name="1_total_구로리총괄내역_배밭계약내역" xfId="1714"/>
    <cellStyle name="1_total_구로리총괄내역_설계내역서" xfId="1715"/>
    <cellStyle name="1_total_구조물,조형물,수목보호" xfId="1716"/>
    <cellStyle name="1_total_구조물,조형물,수목보호_단위수량" xfId="1717"/>
    <cellStyle name="1_total_구조물,조형물,수목보호_단위수량1" xfId="1718"/>
    <cellStyle name="1_total_구조물,조형물,수목보호_단위수량산출" xfId="1719"/>
    <cellStyle name="1_total_구조물,조형물,수목보호_단위수량산출-서현" xfId="1720"/>
    <cellStyle name="1_total_구조물,조형물,수목보호_단위수량산출-오현" xfId="1721"/>
    <cellStyle name="1_total_구조물,조형물,수목보호_도곡단위수량" xfId="1722"/>
    <cellStyle name="1_total_구조물,조형물,수목보호_수량산출서-11.25" xfId="1723"/>
    <cellStyle name="1_total_구조물,조형물,수목보호_수량산출서-11.25_단위수량" xfId="1724"/>
    <cellStyle name="1_total_구조물,조형물,수목보호_수량산출서-11.25_단위수량1" xfId="1725"/>
    <cellStyle name="1_total_구조물,조형물,수목보호_수량산출서-11.25_단위수량산출" xfId="1726"/>
    <cellStyle name="1_total_구조물,조형물,수목보호_수량산출서-11.25_단위수량산출-서현" xfId="1727"/>
    <cellStyle name="1_total_구조물,조형물,수목보호_수량산출서-11.25_단위수량산출-오현" xfId="1728"/>
    <cellStyle name="1_total_구조물,조형물,수목보호_수량산출서-11.25_도곡단위수량" xfId="1729"/>
    <cellStyle name="1_total_구조물,조형물,수목보호_수량산출서-11.25_안동수량산출최종" xfId="1730"/>
    <cellStyle name="1_total_구조물,조형물,수목보호_수량산출서-11.25_철거단위수량" xfId="1731"/>
    <cellStyle name="1_total_구조물,조형물,수목보호_수량산출서-11.25_한수단위수량" xfId="1732"/>
    <cellStyle name="1_total_구조물,조형물,수목보호_수량산출서-1201" xfId="1733"/>
    <cellStyle name="1_total_구조물,조형물,수목보호_수량산출서-1201_단위수량" xfId="1734"/>
    <cellStyle name="1_total_구조물,조형물,수목보호_수량산출서-1201_단위수량1" xfId="1735"/>
    <cellStyle name="1_total_구조물,조형물,수목보호_수량산출서-1201_단위수량산출" xfId="1736"/>
    <cellStyle name="1_total_구조물,조형물,수목보호_수량산출서-1201_단위수량산출-서현" xfId="1737"/>
    <cellStyle name="1_total_구조물,조형물,수목보호_수량산출서-1201_단위수량산출-오현" xfId="1738"/>
    <cellStyle name="1_total_구조물,조형물,수목보호_수량산출서-1201_도곡단위수량" xfId="1739"/>
    <cellStyle name="1_total_구조물,조형물,수목보호_수량산출서-1201_안동수량산출최종" xfId="1740"/>
    <cellStyle name="1_total_구조물,조형물,수목보호_수량산출서-1201_철거단위수량" xfId="1741"/>
    <cellStyle name="1_total_구조물,조형물,수목보호_수량산출서-1201_한수단위수량" xfId="1742"/>
    <cellStyle name="1_total_구조물,조형물,수목보호_시설물단위수량" xfId="1743"/>
    <cellStyle name="1_total_구조물,조형물,수목보호_시설물단위수량_단위수량산출-서현" xfId="1744"/>
    <cellStyle name="1_total_구조물,조형물,수목보호_시설물단위수량_단위수량산출-오현" xfId="1745"/>
    <cellStyle name="1_total_구조물,조형물,수목보호_시설물단위수량_안동수량산출최종" xfId="1746"/>
    <cellStyle name="1_total_구조물,조형물,수목보호_시설물단위수량1" xfId="1747"/>
    <cellStyle name="1_total_구조물,조형물,수목보호_시설물단위수량1_단위수량산출-서현" xfId="1748"/>
    <cellStyle name="1_total_구조물,조형물,수목보호_시설물단위수량1_단위수량산출-오현" xfId="1749"/>
    <cellStyle name="1_total_구조물,조형물,수목보호_시설물단위수량1_시설물단위수량" xfId="1750"/>
    <cellStyle name="1_total_구조물,조형물,수목보호_시설물단위수량1_시설물단위수량_단위수량산출-서현" xfId="1751"/>
    <cellStyle name="1_total_구조물,조형물,수목보호_시설물단위수량1_시설물단위수량_단위수량산출-오현" xfId="1752"/>
    <cellStyle name="1_total_구조물,조형물,수목보호_시설물단위수량1_시설물단위수량_안동수량산출최종" xfId="1753"/>
    <cellStyle name="1_total_구조물,조형물,수목보호_시설물단위수량1_안동수량산출최종" xfId="1754"/>
    <cellStyle name="1_total_구조물,조형물,수목보호_안동수량산출최종" xfId="1755"/>
    <cellStyle name="1_total_구조물,조형물,수목보호_오창수량산출서" xfId="1756"/>
    <cellStyle name="1_total_구조물,조형물,수목보호_오창수량산출서_단위수량" xfId="1757"/>
    <cellStyle name="1_total_구조물,조형물,수목보호_오창수량산출서_단위수량1" xfId="1758"/>
    <cellStyle name="1_total_구조물,조형물,수목보호_오창수량산출서_단위수량산출" xfId="1759"/>
    <cellStyle name="1_total_구조물,조형물,수목보호_오창수량산출서_단위수량산출-서현" xfId="1760"/>
    <cellStyle name="1_total_구조물,조형물,수목보호_오창수량산출서_단위수량산출-오현" xfId="1761"/>
    <cellStyle name="1_total_구조물,조형물,수목보호_오창수량산출서_도곡단위수량" xfId="1762"/>
    <cellStyle name="1_total_구조물,조형물,수목보호_오창수량산출서_수량산출서-11.25" xfId="1763"/>
    <cellStyle name="1_total_구조물,조형물,수목보호_오창수량산출서_수량산출서-11.25_단위수량" xfId="1764"/>
    <cellStyle name="1_total_구조물,조형물,수목보호_오창수량산출서_수량산출서-11.25_단위수량1" xfId="1765"/>
    <cellStyle name="1_total_구조물,조형물,수목보호_오창수량산출서_수량산출서-11.25_단위수량산출" xfId="1766"/>
    <cellStyle name="1_total_구조물,조형물,수목보호_오창수량산출서_수량산출서-11.25_단위수량산출-서현" xfId="1767"/>
    <cellStyle name="1_total_구조물,조형물,수목보호_오창수량산출서_수량산출서-11.25_단위수량산출-오현" xfId="1768"/>
    <cellStyle name="1_total_구조물,조형물,수목보호_오창수량산출서_수량산출서-11.25_도곡단위수량" xfId="1769"/>
    <cellStyle name="1_total_구조물,조형물,수목보호_오창수량산출서_수량산출서-11.25_안동수량산출최종" xfId="1770"/>
    <cellStyle name="1_total_구조물,조형물,수목보호_오창수량산출서_수량산출서-11.25_철거단위수량" xfId="1771"/>
    <cellStyle name="1_total_구조물,조형물,수목보호_오창수량산출서_수량산출서-11.25_한수단위수량" xfId="1772"/>
    <cellStyle name="1_total_구조물,조형물,수목보호_오창수량산출서_수량산출서-1201" xfId="1773"/>
    <cellStyle name="1_total_구조물,조형물,수목보호_오창수량산출서_수량산출서-1201_단위수량" xfId="1774"/>
    <cellStyle name="1_total_구조물,조형물,수목보호_오창수량산출서_수량산출서-1201_단위수량1" xfId="1775"/>
    <cellStyle name="1_total_구조물,조형물,수목보호_오창수량산출서_수량산출서-1201_단위수량산출" xfId="1776"/>
    <cellStyle name="1_total_구조물,조형물,수목보호_오창수량산출서_수량산출서-1201_단위수량산출-서현" xfId="1777"/>
    <cellStyle name="1_total_구조물,조형물,수목보호_오창수량산출서_수량산출서-1201_단위수량산출-오현" xfId="1778"/>
    <cellStyle name="1_total_구조물,조형물,수목보호_오창수량산출서_수량산출서-1201_도곡단위수량" xfId="1779"/>
    <cellStyle name="1_total_구조물,조형물,수목보호_오창수량산출서_수량산출서-1201_안동수량산출최종" xfId="1780"/>
    <cellStyle name="1_total_구조물,조형물,수목보호_오창수량산출서_수량산출서-1201_철거단위수량" xfId="1781"/>
    <cellStyle name="1_total_구조물,조형물,수목보호_오창수량산출서_수량산출서-1201_한수단위수량" xfId="1782"/>
    <cellStyle name="1_total_구조물,조형물,수목보호_오창수량산출서_시설물단위수량" xfId="1783"/>
    <cellStyle name="1_total_구조물,조형물,수목보호_오창수량산출서_시설물단위수량_단위수량산출-서현" xfId="1784"/>
    <cellStyle name="1_total_구조물,조형물,수목보호_오창수량산출서_시설물단위수량_단위수량산출-오현" xfId="1785"/>
    <cellStyle name="1_total_구조물,조형물,수목보호_오창수량산출서_시설물단위수량_안동수량산출최종" xfId="1786"/>
    <cellStyle name="1_total_구조물,조형물,수목보호_오창수량산출서_시설물단위수량1" xfId="1787"/>
    <cellStyle name="1_total_구조물,조형물,수목보호_오창수량산출서_시설물단위수량1_단위수량산출-서현" xfId="1788"/>
    <cellStyle name="1_total_구조물,조형물,수목보호_오창수량산출서_시설물단위수량1_단위수량산출-오현" xfId="1789"/>
    <cellStyle name="1_total_구조물,조형물,수목보호_오창수량산출서_시설물단위수량1_시설물단위수량" xfId="1790"/>
    <cellStyle name="1_total_구조물,조형물,수목보호_오창수량산출서_시설물단위수량1_시설물단위수량_단위수량산출-서현" xfId="1791"/>
    <cellStyle name="1_total_구조물,조형물,수목보호_오창수량산출서_시설물단위수량1_시설물단위수량_단위수량산출-오현" xfId="1792"/>
    <cellStyle name="1_total_구조물,조형물,수목보호_오창수량산출서_시설물단위수량1_시설물단위수량_안동수량산출최종" xfId="1793"/>
    <cellStyle name="1_total_구조물,조형물,수목보호_오창수량산출서_시설물단위수량1_안동수량산출최종" xfId="1794"/>
    <cellStyle name="1_total_구조물,조형물,수목보호_오창수량산출서_안동수량산출최종" xfId="1795"/>
    <cellStyle name="1_total_구조물,조형물,수목보호_오창수량산출서_철거단위수량" xfId="1796"/>
    <cellStyle name="1_total_구조물,조형물,수목보호_오창수량산출서_한수단위수량" xfId="1797"/>
    <cellStyle name="1_total_구조물,조형물,수목보호_철거단위수량" xfId="1798"/>
    <cellStyle name="1_total_구조물,조형물,수목보호_한수단위수량" xfId="1799"/>
    <cellStyle name="1_total_단위1" xfId="1800"/>
    <cellStyle name="1_total_단위수량" xfId="1801"/>
    <cellStyle name="1_total_단위수량1" xfId="1802"/>
    <cellStyle name="1_total_단위수량산출" xfId="1803"/>
    <cellStyle name="1_total_단위수량산출_1" xfId="1804"/>
    <cellStyle name="1_total_단위수량산출_단위수량" xfId="1805"/>
    <cellStyle name="1_total_단위수량산출_단위수량1" xfId="1806"/>
    <cellStyle name="1_total_단위수량산출_단위수량산출" xfId="1807"/>
    <cellStyle name="1_total_단위수량산출_단위수량산출-서현" xfId="1808"/>
    <cellStyle name="1_total_단위수량산출_단위수량산출-오현" xfId="1809"/>
    <cellStyle name="1_total_단위수량산출_도곡단위수량" xfId="1810"/>
    <cellStyle name="1_total_단위수량산출_수량산출서-11.25" xfId="1811"/>
    <cellStyle name="1_total_단위수량산출_수량산출서-11.25_단위수량" xfId="1812"/>
    <cellStyle name="1_total_단위수량산출_수량산출서-11.25_단위수량1" xfId="1813"/>
    <cellStyle name="1_total_단위수량산출_수량산출서-11.25_단위수량산출" xfId="1814"/>
    <cellStyle name="1_total_단위수량산출_수량산출서-11.25_단위수량산출-서현" xfId="1815"/>
    <cellStyle name="1_total_단위수량산출_수량산출서-11.25_단위수량산출-오현" xfId="1816"/>
    <cellStyle name="1_total_단위수량산출_수량산출서-11.25_도곡단위수량" xfId="1817"/>
    <cellStyle name="1_total_단위수량산출_수량산출서-11.25_안동수량산출최종" xfId="1818"/>
    <cellStyle name="1_total_단위수량산출_수량산출서-11.25_철거단위수량" xfId="1819"/>
    <cellStyle name="1_total_단위수량산출_수량산출서-11.25_한수단위수량" xfId="1820"/>
    <cellStyle name="1_total_단위수량산출_수량산출서-1201" xfId="1821"/>
    <cellStyle name="1_total_단위수량산출_수량산출서-1201_단위수량" xfId="1822"/>
    <cellStyle name="1_total_단위수량산출_수량산출서-1201_단위수량1" xfId="1823"/>
    <cellStyle name="1_total_단위수량산출_수량산출서-1201_단위수량산출" xfId="1824"/>
    <cellStyle name="1_total_단위수량산출_수량산출서-1201_단위수량산출-서현" xfId="1825"/>
    <cellStyle name="1_total_단위수량산출_수량산출서-1201_단위수량산출-오현" xfId="1826"/>
    <cellStyle name="1_total_단위수량산출_수량산출서-1201_도곡단위수량" xfId="1827"/>
    <cellStyle name="1_total_단위수량산출_수량산출서-1201_안동수량산출최종" xfId="1828"/>
    <cellStyle name="1_total_단위수량산출_수량산출서-1201_철거단위수량" xfId="1829"/>
    <cellStyle name="1_total_단위수량산출_수량산출서-1201_한수단위수량" xfId="1830"/>
    <cellStyle name="1_total_단위수량산출_시설물단위수량" xfId="1831"/>
    <cellStyle name="1_total_단위수량산출_시설물단위수량_단위수량산출-서현" xfId="1832"/>
    <cellStyle name="1_total_단위수량산출_시설물단위수량_단위수량산출-오현" xfId="1833"/>
    <cellStyle name="1_total_단위수량산출_시설물단위수량_안동수량산출최종" xfId="1834"/>
    <cellStyle name="1_total_단위수량산출_시설물단위수량1" xfId="1835"/>
    <cellStyle name="1_total_단위수량산출_시설물단위수량1_단위수량산출-서현" xfId="1836"/>
    <cellStyle name="1_total_단위수량산출_시설물단위수량1_단위수량산출-오현" xfId="1837"/>
    <cellStyle name="1_total_단위수량산출_시설물단위수량1_시설물단위수량" xfId="1838"/>
    <cellStyle name="1_total_단위수량산출_시설물단위수량1_시설물단위수량_단위수량산출-서현" xfId="1839"/>
    <cellStyle name="1_total_단위수량산출_시설물단위수량1_시설물단위수량_단위수량산출-오현" xfId="1840"/>
    <cellStyle name="1_total_단위수량산출_시설물단위수량1_시설물단위수량_안동수량산출최종" xfId="1841"/>
    <cellStyle name="1_total_단위수량산출_시설물단위수량1_안동수량산출최종" xfId="1842"/>
    <cellStyle name="1_total_단위수량산출_안동수량산출최종" xfId="1843"/>
    <cellStyle name="1_total_단위수량산출_오창수량산출서" xfId="1844"/>
    <cellStyle name="1_total_단위수량산출_오창수량산출서_단위수량" xfId="1845"/>
    <cellStyle name="1_total_단위수량산출_오창수량산출서_단위수량1" xfId="1846"/>
    <cellStyle name="1_total_단위수량산출_오창수량산출서_단위수량산출" xfId="1847"/>
    <cellStyle name="1_total_단위수량산출_오창수량산출서_단위수량산출-서현" xfId="1848"/>
    <cellStyle name="1_total_단위수량산출_오창수량산출서_단위수량산출-오현" xfId="1849"/>
    <cellStyle name="1_total_단위수량산출_오창수량산출서_도곡단위수량" xfId="1850"/>
    <cellStyle name="1_total_단위수량산출_오창수량산출서_수량산출서-11.25" xfId="1851"/>
    <cellStyle name="1_total_단위수량산출_오창수량산출서_수량산출서-11.25_단위수량" xfId="1852"/>
    <cellStyle name="1_total_단위수량산출_오창수량산출서_수량산출서-11.25_단위수량1" xfId="1853"/>
    <cellStyle name="1_total_단위수량산출_오창수량산출서_수량산출서-11.25_단위수량산출" xfId="1854"/>
    <cellStyle name="1_total_단위수량산출_오창수량산출서_수량산출서-11.25_단위수량산출-서현" xfId="1855"/>
    <cellStyle name="1_total_단위수량산출_오창수량산출서_수량산출서-11.25_단위수량산출-오현" xfId="1856"/>
    <cellStyle name="1_total_단위수량산출_오창수량산출서_수량산출서-11.25_도곡단위수량" xfId="1857"/>
    <cellStyle name="1_total_단위수량산출_오창수량산출서_수량산출서-11.25_안동수량산출최종" xfId="1858"/>
    <cellStyle name="1_total_단위수량산출_오창수량산출서_수량산출서-11.25_철거단위수량" xfId="1859"/>
    <cellStyle name="1_total_단위수량산출_오창수량산출서_수량산출서-11.25_한수단위수량" xfId="1860"/>
    <cellStyle name="1_total_단위수량산출_오창수량산출서_수량산출서-1201" xfId="1861"/>
    <cellStyle name="1_total_단위수량산출_오창수량산출서_수량산출서-1201_단위수량" xfId="1862"/>
    <cellStyle name="1_total_단위수량산출_오창수량산출서_수량산출서-1201_단위수량1" xfId="1863"/>
    <cellStyle name="1_total_단위수량산출_오창수량산출서_수량산출서-1201_단위수량산출" xfId="1864"/>
    <cellStyle name="1_total_단위수량산출_오창수량산출서_수량산출서-1201_단위수량산출-서현" xfId="1865"/>
    <cellStyle name="1_total_단위수량산출_오창수량산출서_수량산출서-1201_단위수량산출-오현" xfId="1866"/>
    <cellStyle name="1_total_단위수량산출_오창수량산출서_수량산출서-1201_도곡단위수량" xfId="1867"/>
    <cellStyle name="1_total_단위수량산출_오창수량산출서_수량산출서-1201_안동수량산출최종" xfId="1868"/>
    <cellStyle name="1_total_단위수량산출_오창수량산출서_수량산출서-1201_철거단위수량" xfId="1869"/>
    <cellStyle name="1_total_단위수량산출_오창수량산출서_수량산출서-1201_한수단위수량" xfId="1870"/>
    <cellStyle name="1_total_단위수량산출_오창수량산출서_시설물단위수량" xfId="1871"/>
    <cellStyle name="1_total_단위수량산출_오창수량산출서_시설물단위수량_단위수량산출-서현" xfId="1872"/>
    <cellStyle name="1_total_단위수량산출_오창수량산출서_시설물단위수량_단위수량산출-오현" xfId="1873"/>
    <cellStyle name="1_total_단위수량산출_오창수량산출서_시설물단위수량_안동수량산출최종" xfId="1874"/>
    <cellStyle name="1_total_단위수량산출_오창수량산출서_시설물단위수량1" xfId="1875"/>
    <cellStyle name="1_total_단위수량산출_오창수량산출서_시설물단위수량1_단위수량산출-서현" xfId="1876"/>
    <cellStyle name="1_total_단위수량산출_오창수량산출서_시설물단위수량1_단위수량산출-오현" xfId="1877"/>
    <cellStyle name="1_total_단위수량산출_오창수량산출서_시설물단위수량1_시설물단위수량" xfId="1878"/>
    <cellStyle name="1_total_단위수량산출_오창수량산출서_시설물단위수량1_시설물단위수량_단위수량산출-서현" xfId="1879"/>
    <cellStyle name="1_total_단위수량산출_오창수량산출서_시설물단위수량1_시설물단위수량_단위수량산출-오현" xfId="1880"/>
    <cellStyle name="1_total_단위수량산출_오창수량산출서_시설물단위수량1_시설물단위수량_안동수량산출최종" xfId="1881"/>
    <cellStyle name="1_total_단위수량산출_오창수량산출서_시설물단위수량1_안동수량산출최종" xfId="1882"/>
    <cellStyle name="1_total_단위수량산출_오창수량산출서_안동수량산출최종" xfId="1883"/>
    <cellStyle name="1_total_단위수량산출_오창수량산출서_철거단위수량" xfId="1884"/>
    <cellStyle name="1_total_단위수량산출_오창수량산출서_한수단위수량" xfId="1885"/>
    <cellStyle name="1_total_단위수량산출_철거단위수량" xfId="1886"/>
    <cellStyle name="1_total_단위수량산출_포장단위수량" xfId="1887"/>
    <cellStyle name="1_total_단위수량산출_한수단위수량" xfId="1888"/>
    <cellStyle name="1_total_단위수량산출1" xfId="1889"/>
    <cellStyle name="1_total_단위수량산출-1" xfId="1890"/>
    <cellStyle name="1_total_단위수량산출1_단위수량" xfId="1891"/>
    <cellStyle name="1_total_단위수량산출-1_단위수량" xfId="1892"/>
    <cellStyle name="1_total_단위수량산출1_단위수량1" xfId="1893"/>
    <cellStyle name="1_total_단위수량산출-1_단위수량1" xfId="1894"/>
    <cellStyle name="1_total_단위수량산출1_단위수량산출" xfId="1895"/>
    <cellStyle name="1_total_단위수량산출-1_단위수량산출" xfId="1896"/>
    <cellStyle name="1_total_단위수량산출1_단위수량산출-서현" xfId="1897"/>
    <cellStyle name="1_total_단위수량산출-1_단위수량산출-서현" xfId="1898"/>
    <cellStyle name="1_total_단위수량산출1_단위수량산출-오현" xfId="1899"/>
    <cellStyle name="1_total_단위수량산출-1_단위수량산출-오현" xfId="1900"/>
    <cellStyle name="1_total_단위수량산출1_도곡단위수량" xfId="1901"/>
    <cellStyle name="1_total_단위수량산출-1_도곡단위수량" xfId="1902"/>
    <cellStyle name="1_total_단위수량산출1_수량산출서-11.25" xfId="1903"/>
    <cellStyle name="1_total_단위수량산출-1_수량산출서-11.25" xfId="1904"/>
    <cellStyle name="1_total_단위수량산출1_수량산출서-11.25_단위수량" xfId="1905"/>
    <cellStyle name="1_total_단위수량산출-1_수량산출서-11.25_단위수량" xfId="1906"/>
    <cellStyle name="1_total_단위수량산출1_수량산출서-11.25_단위수량1" xfId="1907"/>
    <cellStyle name="1_total_단위수량산출-1_수량산출서-11.25_단위수량1" xfId="1908"/>
    <cellStyle name="1_total_단위수량산출1_수량산출서-11.25_단위수량산출" xfId="1909"/>
    <cellStyle name="1_total_단위수량산출-1_수량산출서-11.25_단위수량산출" xfId="1910"/>
    <cellStyle name="1_total_단위수량산출1_수량산출서-11.25_단위수량산출-서현" xfId="1911"/>
    <cellStyle name="1_total_단위수량산출-1_수량산출서-11.25_단위수량산출-서현" xfId="1912"/>
    <cellStyle name="1_total_단위수량산출1_수량산출서-11.25_단위수량산출-오현" xfId="1913"/>
    <cellStyle name="1_total_단위수량산출-1_수량산출서-11.25_단위수량산출-오현" xfId="1914"/>
    <cellStyle name="1_total_단위수량산출1_수량산출서-11.25_도곡단위수량" xfId="1915"/>
    <cellStyle name="1_total_단위수량산출-1_수량산출서-11.25_도곡단위수량" xfId="1916"/>
    <cellStyle name="1_total_단위수량산출1_수량산출서-11.25_안동수량산출최종" xfId="1917"/>
    <cellStyle name="1_total_단위수량산출-1_수량산출서-11.25_안동수량산출최종" xfId="1918"/>
    <cellStyle name="1_total_단위수량산출1_수량산출서-11.25_철거단위수량" xfId="1919"/>
    <cellStyle name="1_total_단위수량산출-1_수량산출서-11.25_철거단위수량" xfId="1920"/>
    <cellStyle name="1_total_단위수량산출1_수량산출서-11.25_한수단위수량" xfId="1921"/>
    <cellStyle name="1_total_단위수량산출-1_수량산출서-11.25_한수단위수량" xfId="1922"/>
    <cellStyle name="1_total_단위수량산출1_수량산출서-1201" xfId="1923"/>
    <cellStyle name="1_total_단위수량산출-1_수량산출서-1201" xfId="1924"/>
    <cellStyle name="1_total_단위수량산출1_수량산출서-1201_단위수량" xfId="1925"/>
    <cellStyle name="1_total_단위수량산출-1_수량산출서-1201_단위수량" xfId="1926"/>
    <cellStyle name="1_total_단위수량산출1_수량산출서-1201_단위수량1" xfId="1927"/>
    <cellStyle name="1_total_단위수량산출-1_수량산출서-1201_단위수량1" xfId="1928"/>
    <cellStyle name="1_total_단위수량산출1_수량산출서-1201_단위수량산출" xfId="1929"/>
    <cellStyle name="1_total_단위수량산출-1_수량산출서-1201_단위수량산출" xfId="1930"/>
    <cellStyle name="1_total_단위수량산출1_수량산출서-1201_단위수량산출-서현" xfId="1931"/>
    <cellStyle name="1_total_단위수량산출-1_수량산출서-1201_단위수량산출-서현" xfId="1932"/>
    <cellStyle name="1_total_단위수량산출1_수량산출서-1201_단위수량산출-오현" xfId="1933"/>
    <cellStyle name="1_total_단위수량산출-1_수량산출서-1201_단위수량산출-오현" xfId="1934"/>
    <cellStyle name="1_total_단위수량산출1_수량산출서-1201_도곡단위수량" xfId="1935"/>
    <cellStyle name="1_total_단위수량산출-1_수량산출서-1201_도곡단위수량" xfId="1936"/>
    <cellStyle name="1_total_단위수량산출1_수량산출서-1201_안동수량산출최종" xfId="1937"/>
    <cellStyle name="1_total_단위수량산출-1_수량산출서-1201_안동수량산출최종" xfId="1938"/>
    <cellStyle name="1_total_단위수량산출1_수량산출서-1201_철거단위수량" xfId="1939"/>
    <cellStyle name="1_total_단위수량산출-1_수량산출서-1201_철거단위수량" xfId="1940"/>
    <cellStyle name="1_total_단위수량산출1_수량산출서-1201_한수단위수량" xfId="1941"/>
    <cellStyle name="1_total_단위수량산출-1_수량산출서-1201_한수단위수량" xfId="1942"/>
    <cellStyle name="1_total_단위수량산출1_시설물단위수량" xfId="1943"/>
    <cellStyle name="1_total_단위수량산출-1_시설물단위수량" xfId="1944"/>
    <cellStyle name="1_total_단위수량산출1_시설물단위수량_단위수량산출-서현" xfId="1945"/>
    <cellStyle name="1_total_단위수량산출-1_시설물단위수량_단위수량산출-서현" xfId="1946"/>
    <cellStyle name="1_total_단위수량산출1_시설물단위수량_단위수량산출-오현" xfId="1947"/>
    <cellStyle name="1_total_단위수량산출-1_시설물단위수량_단위수량산출-오현" xfId="1948"/>
    <cellStyle name="1_total_단위수량산출1_시설물단위수량_안동수량산출최종" xfId="1949"/>
    <cellStyle name="1_total_단위수량산출-1_시설물단위수량_안동수량산출최종" xfId="1950"/>
    <cellStyle name="1_total_단위수량산출1_시설물단위수량1" xfId="1951"/>
    <cellStyle name="1_total_단위수량산출-1_시설물단위수량1" xfId="1952"/>
    <cellStyle name="1_total_단위수량산출1_시설물단위수량1_단위수량산출-서현" xfId="1953"/>
    <cellStyle name="1_total_단위수량산출-1_시설물단위수량1_단위수량산출-서현" xfId="1954"/>
    <cellStyle name="1_total_단위수량산출1_시설물단위수량1_단위수량산출-오현" xfId="1955"/>
    <cellStyle name="1_total_단위수량산출-1_시설물단위수량1_단위수량산출-오현" xfId="1956"/>
    <cellStyle name="1_total_단위수량산출1_시설물단위수량1_시설물단위수량" xfId="1957"/>
    <cellStyle name="1_total_단위수량산출-1_시설물단위수량1_시설물단위수량" xfId="1958"/>
    <cellStyle name="1_total_단위수량산출1_시설물단위수량1_시설물단위수량_단위수량산출-서현" xfId="1959"/>
    <cellStyle name="1_total_단위수량산출-1_시설물단위수량1_시설물단위수량_단위수량산출-서현" xfId="1960"/>
    <cellStyle name="1_total_단위수량산출1_시설물단위수량1_시설물단위수량_단위수량산출-오현" xfId="1961"/>
    <cellStyle name="1_total_단위수량산출-1_시설물단위수량1_시설물단위수량_단위수량산출-오현" xfId="1962"/>
    <cellStyle name="1_total_단위수량산출1_시설물단위수량1_시설물단위수량_안동수량산출최종" xfId="1963"/>
    <cellStyle name="1_total_단위수량산출-1_시설물단위수량1_시설물단위수량_안동수량산출최종" xfId="1964"/>
    <cellStyle name="1_total_단위수량산출1_시설물단위수량1_안동수량산출최종" xfId="1965"/>
    <cellStyle name="1_total_단위수량산출-1_시설물단위수량1_안동수량산출최종" xfId="1966"/>
    <cellStyle name="1_total_단위수량산출1_안동수량산출최종" xfId="1967"/>
    <cellStyle name="1_total_단위수량산출-1_안동수량산출최종" xfId="1968"/>
    <cellStyle name="1_total_단위수량산출1_오창수량산출서" xfId="1969"/>
    <cellStyle name="1_total_단위수량산출-1_오창수량산출서" xfId="1970"/>
    <cellStyle name="1_total_단위수량산출1_오창수량산출서_단위수량" xfId="1971"/>
    <cellStyle name="1_total_단위수량산출-1_오창수량산출서_단위수량" xfId="1972"/>
    <cellStyle name="1_total_단위수량산출1_오창수량산출서_단위수량1" xfId="1973"/>
    <cellStyle name="1_total_단위수량산출-1_오창수량산출서_단위수량1" xfId="1974"/>
    <cellStyle name="1_total_단위수량산출1_오창수량산출서_단위수량산출" xfId="1975"/>
    <cellStyle name="1_total_단위수량산출-1_오창수량산출서_단위수량산출" xfId="1976"/>
    <cellStyle name="1_total_단위수량산출1_오창수량산출서_단위수량산출-서현" xfId="1977"/>
    <cellStyle name="1_total_단위수량산출-1_오창수량산출서_단위수량산출-서현" xfId="1978"/>
    <cellStyle name="1_total_단위수량산출1_오창수량산출서_단위수량산출-오현" xfId="1979"/>
    <cellStyle name="1_total_단위수량산출-1_오창수량산출서_단위수량산출-오현" xfId="1980"/>
    <cellStyle name="1_total_단위수량산출1_오창수량산출서_도곡단위수량" xfId="1981"/>
    <cellStyle name="1_total_단위수량산출-1_오창수량산출서_도곡단위수량" xfId="1982"/>
    <cellStyle name="1_total_단위수량산출1_오창수량산출서_수량산출서-11.25" xfId="1983"/>
    <cellStyle name="1_total_단위수량산출-1_오창수량산출서_수량산출서-11.25" xfId="1984"/>
    <cellStyle name="1_total_단위수량산출1_오창수량산출서_수량산출서-11.25_단위수량" xfId="1985"/>
    <cellStyle name="1_total_단위수량산출-1_오창수량산출서_수량산출서-11.25_단위수량" xfId="1986"/>
    <cellStyle name="1_total_단위수량산출1_오창수량산출서_수량산출서-11.25_단위수량1" xfId="1987"/>
    <cellStyle name="1_total_단위수량산출-1_오창수량산출서_수량산출서-11.25_단위수량1" xfId="1988"/>
    <cellStyle name="1_total_단위수량산출1_오창수량산출서_수량산출서-11.25_단위수량산출" xfId="1989"/>
    <cellStyle name="1_total_단위수량산출-1_오창수량산출서_수량산출서-11.25_단위수량산출" xfId="1990"/>
    <cellStyle name="1_total_단위수량산출1_오창수량산출서_수량산출서-11.25_단위수량산출-서현" xfId="1991"/>
    <cellStyle name="1_total_단위수량산출-1_오창수량산출서_수량산출서-11.25_단위수량산출-서현" xfId="1992"/>
    <cellStyle name="1_total_단위수량산출1_오창수량산출서_수량산출서-11.25_단위수량산출-오현" xfId="1993"/>
    <cellStyle name="1_total_단위수량산출-1_오창수량산출서_수량산출서-11.25_단위수량산출-오현" xfId="1994"/>
    <cellStyle name="1_total_단위수량산출1_오창수량산출서_수량산출서-11.25_도곡단위수량" xfId="1995"/>
    <cellStyle name="1_total_단위수량산출-1_오창수량산출서_수량산출서-11.25_도곡단위수량" xfId="1996"/>
    <cellStyle name="1_total_단위수량산출1_오창수량산출서_수량산출서-11.25_안동수량산출최종" xfId="1997"/>
    <cellStyle name="1_total_단위수량산출-1_오창수량산출서_수량산출서-11.25_안동수량산출최종" xfId="1998"/>
    <cellStyle name="1_total_단위수량산출1_오창수량산출서_수량산출서-11.25_철거단위수량" xfId="1999"/>
    <cellStyle name="1_total_단위수량산출-1_오창수량산출서_수량산출서-11.25_철거단위수량" xfId="2000"/>
    <cellStyle name="1_total_단위수량산출1_오창수량산출서_수량산출서-11.25_한수단위수량" xfId="2001"/>
    <cellStyle name="1_total_단위수량산출-1_오창수량산출서_수량산출서-11.25_한수단위수량" xfId="2002"/>
    <cellStyle name="1_total_단위수량산출1_오창수량산출서_수량산출서-1201" xfId="2003"/>
    <cellStyle name="1_total_단위수량산출-1_오창수량산출서_수량산출서-1201" xfId="2004"/>
    <cellStyle name="1_total_단위수량산출1_오창수량산출서_수량산출서-1201_단위수량" xfId="2005"/>
    <cellStyle name="1_total_단위수량산출-1_오창수량산출서_수량산출서-1201_단위수량" xfId="2006"/>
    <cellStyle name="1_total_단위수량산출1_오창수량산출서_수량산출서-1201_단위수량1" xfId="2007"/>
    <cellStyle name="1_total_단위수량산출-1_오창수량산출서_수량산출서-1201_단위수량1" xfId="2008"/>
    <cellStyle name="1_total_단위수량산출1_오창수량산출서_수량산출서-1201_단위수량산출" xfId="2009"/>
    <cellStyle name="1_total_단위수량산출-1_오창수량산출서_수량산출서-1201_단위수량산출" xfId="2010"/>
    <cellStyle name="1_total_단위수량산출1_오창수량산출서_수량산출서-1201_단위수량산출-서현" xfId="2011"/>
    <cellStyle name="1_total_단위수량산출-1_오창수량산출서_수량산출서-1201_단위수량산출-서현" xfId="2012"/>
    <cellStyle name="1_total_단위수량산출1_오창수량산출서_수량산출서-1201_단위수량산출-오현" xfId="2013"/>
    <cellStyle name="1_total_단위수량산출-1_오창수량산출서_수량산출서-1201_단위수량산출-오현" xfId="2014"/>
    <cellStyle name="1_total_단위수량산출1_오창수량산출서_수량산출서-1201_도곡단위수량" xfId="2015"/>
    <cellStyle name="1_total_단위수량산출-1_오창수량산출서_수량산출서-1201_도곡단위수량" xfId="2016"/>
    <cellStyle name="1_total_단위수량산출1_오창수량산출서_수량산출서-1201_안동수량산출최종" xfId="2017"/>
    <cellStyle name="1_total_단위수량산출-1_오창수량산출서_수량산출서-1201_안동수량산출최종" xfId="2018"/>
    <cellStyle name="1_total_단위수량산출1_오창수량산출서_수량산출서-1201_철거단위수량" xfId="2019"/>
    <cellStyle name="1_total_단위수량산출-1_오창수량산출서_수량산출서-1201_철거단위수량" xfId="2020"/>
    <cellStyle name="1_total_단위수량산출1_오창수량산출서_수량산출서-1201_한수단위수량" xfId="2021"/>
    <cellStyle name="1_total_단위수량산출-1_오창수량산출서_수량산출서-1201_한수단위수량" xfId="2022"/>
    <cellStyle name="1_total_단위수량산출1_오창수량산출서_시설물단위수량" xfId="2023"/>
    <cellStyle name="1_total_단위수량산출-1_오창수량산출서_시설물단위수량" xfId="2024"/>
    <cellStyle name="1_total_단위수량산출1_오창수량산출서_시설물단위수량_단위수량산출-서현" xfId="2025"/>
    <cellStyle name="1_total_단위수량산출-1_오창수량산출서_시설물단위수량_단위수량산출-서현" xfId="2026"/>
    <cellStyle name="1_total_단위수량산출1_오창수량산출서_시설물단위수량_단위수량산출-오현" xfId="2027"/>
    <cellStyle name="1_total_단위수량산출-1_오창수량산출서_시설물단위수량_단위수량산출-오현" xfId="2028"/>
    <cellStyle name="1_total_단위수량산출1_오창수량산출서_시설물단위수량_안동수량산출최종" xfId="2029"/>
    <cellStyle name="1_total_단위수량산출-1_오창수량산출서_시설물단위수량_안동수량산출최종" xfId="2030"/>
    <cellStyle name="1_total_단위수량산출1_오창수량산출서_시설물단위수량1" xfId="2031"/>
    <cellStyle name="1_total_단위수량산출-1_오창수량산출서_시설물단위수량1" xfId="2032"/>
    <cellStyle name="1_total_단위수량산출1_오창수량산출서_시설물단위수량1_단위수량산출-서현" xfId="2033"/>
    <cellStyle name="1_total_단위수량산출-1_오창수량산출서_시설물단위수량1_단위수량산출-서현" xfId="2034"/>
    <cellStyle name="1_total_단위수량산출1_오창수량산출서_시설물단위수량1_단위수량산출-오현" xfId="2035"/>
    <cellStyle name="1_total_단위수량산출-1_오창수량산출서_시설물단위수량1_단위수량산출-오현" xfId="2036"/>
    <cellStyle name="1_total_단위수량산출1_오창수량산출서_시설물단위수량1_시설물단위수량" xfId="2037"/>
    <cellStyle name="1_total_단위수량산출-1_오창수량산출서_시설물단위수량1_시설물단위수량" xfId="2038"/>
    <cellStyle name="1_total_단위수량산출1_오창수량산출서_시설물단위수량1_시설물단위수량_단위수량산출-서현" xfId="2039"/>
    <cellStyle name="1_total_단위수량산출-1_오창수량산출서_시설물단위수량1_시설물단위수량_단위수량산출-서현" xfId="2040"/>
    <cellStyle name="1_total_단위수량산출1_오창수량산출서_시설물단위수량1_시설물단위수량_단위수량산출-오현" xfId="2041"/>
    <cellStyle name="1_total_단위수량산출-1_오창수량산출서_시설물단위수량1_시설물단위수량_단위수량산출-오현" xfId="2042"/>
    <cellStyle name="1_total_단위수량산출1_오창수량산출서_시설물단위수량1_시설물단위수량_안동수량산출최종" xfId="2043"/>
    <cellStyle name="1_total_단위수량산출-1_오창수량산출서_시설물단위수량1_시설물단위수량_안동수량산출최종" xfId="2044"/>
    <cellStyle name="1_total_단위수량산출1_오창수량산출서_시설물단위수량1_안동수량산출최종" xfId="2045"/>
    <cellStyle name="1_total_단위수량산출-1_오창수량산출서_시설물단위수량1_안동수량산출최종" xfId="2046"/>
    <cellStyle name="1_total_단위수량산출1_오창수량산출서_안동수량산출최종" xfId="2047"/>
    <cellStyle name="1_total_단위수량산출-1_오창수량산출서_안동수량산출최종" xfId="2048"/>
    <cellStyle name="1_total_단위수량산출1_오창수량산출서_철거단위수량" xfId="2049"/>
    <cellStyle name="1_total_단위수량산출-1_오창수량산출서_철거단위수량" xfId="2050"/>
    <cellStyle name="1_total_단위수량산출1_오창수량산출서_한수단위수량" xfId="2051"/>
    <cellStyle name="1_total_단위수량산출-1_오창수량산출서_한수단위수량" xfId="2052"/>
    <cellStyle name="1_total_단위수량산출1_철거단위수량" xfId="2053"/>
    <cellStyle name="1_total_단위수량산출-1_철거단위수량" xfId="2054"/>
    <cellStyle name="1_total_단위수량산출-1_포장단위수량" xfId="2055"/>
    <cellStyle name="1_total_단위수량산출1_한수단위수량" xfId="2056"/>
    <cellStyle name="1_total_단위수량산출-1_한수단위수량" xfId="2057"/>
    <cellStyle name="1_total_단위수량산출2" xfId="2058"/>
    <cellStyle name="1_total_단위수량산출2_단위수량" xfId="2059"/>
    <cellStyle name="1_total_단위수량산출2_단위수량1" xfId="2060"/>
    <cellStyle name="1_total_단위수량산출2_단위수량산출" xfId="2061"/>
    <cellStyle name="1_total_단위수량산출2_단위수량산출-서현" xfId="2062"/>
    <cellStyle name="1_total_단위수량산출2_단위수량산출-오현" xfId="2063"/>
    <cellStyle name="1_total_단위수량산출2_도곡단위수량" xfId="2064"/>
    <cellStyle name="1_total_단위수량산출2_수량산출서-11.25" xfId="2065"/>
    <cellStyle name="1_total_단위수량산출2_수량산출서-11.25_단위수량" xfId="2066"/>
    <cellStyle name="1_total_단위수량산출2_수량산출서-11.25_단위수량1" xfId="2067"/>
    <cellStyle name="1_total_단위수량산출2_수량산출서-11.25_단위수량산출" xfId="2068"/>
    <cellStyle name="1_total_단위수량산출2_수량산출서-11.25_단위수량산출-서현" xfId="2069"/>
    <cellStyle name="1_total_단위수량산출2_수량산출서-11.25_단위수량산출-오현" xfId="2070"/>
    <cellStyle name="1_total_단위수량산출2_수량산출서-11.25_도곡단위수량" xfId="2071"/>
    <cellStyle name="1_total_단위수량산출2_수량산출서-11.25_안동수량산출최종" xfId="2072"/>
    <cellStyle name="1_total_단위수량산출2_수량산출서-11.25_철거단위수량" xfId="2073"/>
    <cellStyle name="1_total_단위수량산출2_수량산출서-11.25_한수단위수량" xfId="2074"/>
    <cellStyle name="1_total_단위수량산출2_수량산출서-1201" xfId="2075"/>
    <cellStyle name="1_total_단위수량산출2_수량산출서-1201_단위수량" xfId="2076"/>
    <cellStyle name="1_total_단위수량산출2_수량산출서-1201_단위수량1" xfId="2077"/>
    <cellStyle name="1_total_단위수량산출2_수량산출서-1201_단위수량산출" xfId="2078"/>
    <cellStyle name="1_total_단위수량산출2_수량산출서-1201_단위수량산출-서현" xfId="2079"/>
    <cellStyle name="1_total_단위수량산출2_수량산출서-1201_단위수량산출-오현" xfId="2080"/>
    <cellStyle name="1_total_단위수량산출2_수량산출서-1201_도곡단위수량" xfId="2081"/>
    <cellStyle name="1_total_단위수량산출2_수량산출서-1201_안동수량산출최종" xfId="2082"/>
    <cellStyle name="1_total_단위수량산출2_수량산출서-1201_철거단위수량" xfId="2083"/>
    <cellStyle name="1_total_단위수량산출2_수량산출서-1201_한수단위수량" xfId="2084"/>
    <cellStyle name="1_total_단위수량산출2_시설물단위수량" xfId="2085"/>
    <cellStyle name="1_total_단위수량산출2_시설물단위수량_단위수량산출-서현" xfId="2086"/>
    <cellStyle name="1_total_단위수량산출2_시설물단위수량_단위수량산출-오현" xfId="2087"/>
    <cellStyle name="1_total_단위수량산출2_시설물단위수량_안동수량산출최종" xfId="2088"/>
    <cellStyle name="1_total_단위수량산출2_시설물단위수량1" xfId="2089"/>
    <cellStyle name="1_total_단위수량산출2_시설물단위수량1_단위수량산출-서현" xfId="2090"/>
    <cellStyle name="1_total_단위수량산출2_시설물단위수량1_단위수량산출-오현" xfId="2091"/>
    <cellStyle name="1_total_단위수량산출2_시설물단위수량1_시설물단위수량" xfId="2092"/>
    <cellStyle name="1_total_단위수량산출2_시설물단위수량1_시설물단위수량_단위수량산출-서현" xfId="2093"/>
    <cellStyle name="1_total_단위수량산출2_시설물단위수량1_시설물단위수량_단위수량산출-오현" xfId="2094"/>
    <cellStyle name="1_total_단위수량산출2_시설물단위수량1_시설물단위수량_안동수량산출최종" xfId="2095"/>
    <cellStyle name="1_total_단위수량산출2_시설물단위수량1_안동수량산출최종" xfId="2096"/>
    <cellStyle name="1_total_단위수량산출2_안동수량산출최종" xfId="2097"/>
    <cellStyle name="1_total_단위수량산출2_오창수량산출서" xfId="2098"/>
    <cellStyle name="1_total_단위수량산출2_오창수량산출서_단위수량" xfId="2099"/>
    <cellStyle name="1_total_단위수량산출2_오창수량산출서_단위수량1" xfId="2100"/>
    <cellStyle name="1_total_단위수량산출2_오창수량산출서_단위수량산출" xfId="2101"/>
    <cellStyle name="1_total_단위수량산출2_오창수량산출서_단위수량산출-서현" xfId="2102"/>
    <cellStyle name="1_total_단위수량산출2_오창수량산출서_단위수량산출-오현" xfId="2103"/>
    <cellStyle name="1_total_단위수량산출2_오창수량산출서_도곡단위수량" xfId="2104"/>
    <cellStyle name="1_total_단위수량산출2_오창수량산출서_수량산출서-11.25" xfId="2105"/>
    <cellStyle name="1_total_단위수량산출2_오창수량산출서_수량산출서-11.25_단위수량" xfId="2106"/>
    <cellStyle name="1_total_단위수량산출2_오창수량산출서_수량산출서-11.25_단위수량1" xfId="2107"/>
    <cellStyle name="1_total_단위수량산출2_오창수량산출서_수량산출서-11.25_단위수량산출" xfId="2108"/>
    <cellStyle name="1_total_단위수량산출2_오창수량산출서_수량산출서-11.25_단위수량산출-서현" xfId="2109"/>
    <cellStyle name="1_total_단위수량산출2_오창수량산출서_수량산출서-11.25_단위수량산출-오현" xfId="2110"/>
    <cellStyle name="1_total_단위수량산출2_오창수량산출서_수량산출서-11.25_도곡단위수량" xfId="2111"/>
    <cellStyle name="1_total_단위수량산출2_오창수량산출서_수량산출서-11.25_안동수량산출최종" xfId="2112"/>
    <cellStyle name="1_total_단위수량산출2_오창수량산출서_수량산출서-11.25_철거단위수량" xfId="2113"/>
    <cellStyle name="1_total_단위수량산출2_오창수량산출서_수량산출서-11.25_한수단위수량" xfId="2114"/>
    <cellStyle name="1_total_단위수량산출2_오창수량산출서_수량산출서-1201" xfId="2115"/>
    <cellStyle name="1_total_단위수량산출2_오창수량산출서_수량산출서-1201_단위수량" xfId="2116"/>
    <cellStyle name="1_total_단위수량산출2_오창수량산출서_수량산출서-1201_단위수량1" xfId="2117"/>
    <cellStyle name="1_total_단위수량산출2_오창수량산출서_수량산출서-1201_단위수량산출" xfId="2118"/>
    <cellStyle name="1_total_단위수량산출2_오창수량산출서_수량산출서-1201_단위수량산출-서현" xfId="2119"/>
    <cellStyle name="1_total_단위수량산출2_오창수량산출서_수량산출서-1201_단위수량산출-오현" xfId="2120"/>
    <cellStyle name="1_total_단위수량산출2_오창수량산출서_수량산출서-1201_도곡단위수량" xfId="2121"/>
    <cellStyle name="1_total_단위수량산출2_오창수량산출서_수량산출서-1201_안동수량산출최종" xfId="2122"/>
    <cellStyle name="1_total_단위수량산출2_오창수량산출서_수량산출서-1201_철거단위수량" xfId="2123"/>
    <cellStyle name="1_total_단위수량산출2_오창수량산출서_수량산출서-1201_한수단위수량" xfId="2124"/>
    <cellStyle name="1_total_단위수량산출2_오창수량산출서_시설물단위수량" xfId="2125"/>
    <cellStyle name="1_total_단위수량산출2_오창수량산출서_시설물단위수량_단위수량산출-서현" xfId="2126"/>
    <cellStyle name="1_total_단위수량산출2_오창수량산출서_시설물단위수량_단위수량산출-오현" xfId="2127"/>
    <cellStyle name="1_total_단위수량산출2_오창수량산출서_시설물단위수량_안동수량산출최종" xfId="2128"/>
    <cellStyle name="1_total_단위수량산출2_오창수량산출서_시설물단위수량1" xfId="2129"/>
    <cellStyle name="1_total_단위수량산출2_오창수량산출서_시설물단위수량1_단위수량산출-서현" xfId="2130"/>
    <cellStyle name="1_total_단위수량산출2_오창수량산출서_시설물단위수량1_단위수량산출-오현" xfId="2131"/>
    <cellStyle name="1_total_단위수량산출2_오창수량산출서_시설물단위수량1_시설물단위수량" xfId="2132"/>
    <cellStyle name="1_total_단위수량산출2_오창수량산출서_시설물단위수량1_시설물단위수량_단위수량산출-서현" xfId="2133"/>
    <cellStyle name="1_total_단위수량산출2_오창수량산출서_시설물단위수량1_시설물단위수량_단위수량산출-오현" xfId="2134"/>
    <cellStyle name="1_total_단위수량산출2_오창수량산출서_시설물단위수량1_시설물단위수량_안동수량산출최종" xfId="2135"/>
    <cellStyle name="1_total_단위수량산출2_오창수량산출서_시설물단위수량1_안동수량산출최종" xfId="2136"/>
    <cellStyle name="1_total_단위수량산출2_오창수량산출서_안동수량산출최종" xfId="2137"/>
    <cellStyle name="1_total_단위수량산출2_오창수량산출서_철거단위수량" xfId="2138"/>
    <cellStyle name="1_total_단위수량산출2_오창수량산출서_한수단위수량" xfId="2139"/>
    <cellStyle name="1_total_단위수량산출2_철거단위수량" xfId="2140"/>
    <cellStyle name="1_total_단위수량산출2_한수단위수량" xfId="2141"/>
    <cellStyle name="1_total_단위수량산출-개군" xfId="2142"/>
    <cellStyle name="1_total_단위수량산출-경북기계" xfId="2143"/>
    <cellStyle name="1_total_단위수량산출-구로중" xfId="2144"/>
    <cellStyle name="1_total_단위수량산출-달북초" xfId="2145"/>
    <cellStyle name="1_total_단위수량산출-동북" xfId="2146"/>
    <cellStyle name="1_total_단위수량산출-모전초등" xfId="2147"/>
    <cellStyle name="1_total_단위수량산출-문화" xfId="2148"/>
    <cellStyle name="1_total_단위수량산출-반여" xfId="2149"/>
    <cellStyle name="1_total_단위수량산출서-1공구" xfId="2150"/>
    <cellStyle name="1_total_단위수량산출-서현" xfId="2151"/>
    <cellStyle name="1_total_단위수량산출-오현" xfId="2152"/>
    <cellStyle name="1_total_단위수량산출-울산여고" xfId="2153"/>
    <cellStyle name="1_total_단위수량산출-충남여고" xfId="2154"/>
    <cellStyle name="1_total_도곡단위수량" xfId="2155"/>
    <cellStyle name="1_total_배밭계약내역" xfId="2156"/>
    <cellStyle name="1_total_백화점화장실인테리어" xfId="10454"/>
    <cellStyle name="1_total_백화점화장실인테리어_1-대구상인-7층-031001" xfId="10455"/>
    <cellStyle name="1_total_사본 - 노량진근린공원" xfId="2157"/>
    <cellStyle name="1_total_설계내역서" xfId="2158"/>
    <cellStyle name="1_total_설계내역서_1-대구상인-7층-031001" xfId="10456"/>
    <cellStyle name="1_total_설계내역서_백화점화장실인테리어" xfId="10457"/>
    <cellStyle name="1_total_설계내역서_백화점화장실인테리어_1-대구상인-7층-031001" xfId="10458"/>
    <cellStyle name="1_total_설계내역서_울산FITNESS인테리어" xfId="10459"/>
    <cellStyle name="1_total_설계내역서_울산FITNESS인테리어_1-대구상인-7층-031001" xfId="10460"/>
    <cellStyle name="1_total_설계내역서_화명조경" xfId="10461"/>
    <cellStyle name="1_total_설계내역서_화명조경_1-대구상인-7층-031001" xfId="10462"/>
    <cellStyle name="1_total_설계내역서_화명조경_백화점화장실인테리어" xfId="10463"/>
    <cellStyle name="1_total_설계내역서_화명조경_백화점화장실인테리어_1-대구상인-7층-031001" xfId="10464"/>
    <cellStyle name="1_total_설계내역서_화명조경_울산FITNESS인테리어" xfId="10465"/>
    <cellStyle name="1_total_설계내역서_화명조경_울산FITNESS인테리어_1-대구상인-7층-031001" xfId="10466"/>
    <cellStyle name="1_total_설계내역서1월7일" xfId="10467"/>
    <cellStyle name="1_total_설계내역서1월7일_1-대구상인-7층-031001" xfId="10468"/>
    <cellStyle name="1_total_설계내역서1월7일_백화점화장실인테리어" xfId="10469"/>
    <cellStyle name="1_total_설계내역서1월7일_백화점화장실인테리어_1-대구상인-7층-031001" xfId="10470"/>
    <cellStyle name="1_total_설계내역서1월7일_울산FITNESS인테리어" xfId="10471"/>
    <cellStyle name="1_total_설계내역서1월7일_울산FITNESS인테리어_1-대구상인-7층-031001" xfId="10472"/>
    <cellStyle name="1_total_설계내역서1월7일_화명조경" xfId="10473"/>
    <cellStyle name="1_total_설계내역서1월7일_화명조경_1-대구상인-7층-031001" xfId="10474"/>
    <cellStyle name="1_total_설계내역서1월7일_화명조경_백화점화장실인테리어" xfId="10475"/>
    <cellStyle name="1_total_설계내역서1월7일_화명조경_백화점화장실인테리어_1-대구상인-7층-031001" xfId="10476"/>
    <cellStyle name="1_total_설계내역서1월7일_화명조경_울산FITNESS인테리어" xfId="10477"/>
    <cellStyle name="1_total_설계내역서1월7일_화명조경_울산FITNESS인테리어_1-대구상인-7층-031001" xfId="10478"/>
    <cellStyle name="1_total_수량산출서-11.25" xfId="2159"/>
    <cellStyle name="1_total_수량산출서-11.25_단위수량" xfId="2160"/>
    <cellStyle name="1_total_수량산출서-11.25_단위수량1" xfId="2161"/>
    <cellStyle name="1_total_수량산출서-11.25_단위수량산출" xfId="2162"/>
    <cellStyle name="1_total_수량산출서-11.25_단위수량산출-서현" xfId="2163"/>
    <cellStyle name="1_total_수량산출서-11.25_단위수량산출-오현" xfId="2164"/>
    <cellStyle name="1_total_수량산출서-11.25_도곡단위수량" xfId="2165"/>
    <cellStyle name="1_total_수량산출서-11.25_안동수량산출최종" xfId="2166"/>
    <cellStyle name="1_total_수량산출서-11.25_철거단위수량" xfId="2167"/>
    <cellStyle name="1_total_수량산출서-11.25_한수단위수량" xfId="2168"/>
    <cellStyle name="1_total_수량산출서-1201" xfId="2169"/>
    <cellStyle name="1_total_수량산출서-1201_단위수량" xfId="2170"/>
    <cellStyle name="1_total_수량산출서-1201_단위수량1" xfId="2171"/>
    <cellStyle name="1_total_수량산출서-1201_단위수량산출" xfId="2172"/>
    <cellStyle name="1_total_수량산출서-1201_단위수량산출-서현" xfId="2173"/>
    <cellStyle name="1_total_수량산출서-1201_단위수량산출-오현" xfId="2174"/>
    <cellStyle name="1_total_수량산출서-1201_도곡단위수량" xfId="2175"/>
    <cellStyle name="1_total_수량산출서-1201_안동수량산출최종" xfId="2176"/>
    <cellStyle name="1_total_수량산출서-1201_철거단위수량" xfId="2177"/>
    <cellStyle name="1_total_수량산출서-1201_한수단위수량" xfId="2178"/>
    <cellStyle name="1_total_수량산출서-최종" xfId="2179"/>
    <cellStyle name="1_total_수원변경수량산출" xfId="2180"/>
    <cellStyle name="1_total_수원변경수량산출_1-대구상인-7층-031001" xfId="10479"/>
    <cellStyle name="1_total_수원변경수량산출_백화점화장실인테리어" xfId="10480"/>
    <cellStyle name="1_total_수원변경수량산출_백화점화장실인테리어_1-대구상인-7층-031001" xfId="10481"/>
    <cellStyle name="1_total_수원변경수량산출_설계내역서" xfId="10482"/>
    <cellStyle name="1_total_수원변경수량산출_설계내역서_1-대구상인-7층-031001" xfId="10483"/>
    <cellStyle name="1_total_수원변경수량산출_설계내역서_백화점화장실인테리어" xfId="10484"/>
    <cellStyle name="1_total_수원변경수량산출_설계내역서_백화점화장실인테리어_1-대구상인-7층-031001" xfId="10485"/>
    <cellStyle name="1_total_수원변경수량산출_설계내역서_울산FITNESS인테리어" xfId="10486"/>
    <cellStyle name="1_total_수원변경수량산출_설계내역서_울산FITNESS인테리어_1-대구상인-7층-031001" xfId="10487"/>
    <cellStyle name="1_total_수원변경수량산출_설계내역서_화명조경" xfId="10488"/>
    <cellStyle name="1_total_수원변경수량산출_설계내역서_화명조경_1-대구상인-7층-031001" xfId="10489"/>
    <cellStyle name="1_total_수원변경수량산출_설계내역서_화명조경_백화점화장실인테리어" xfId="10490"/>
    <cellStyle name="1_total_수원변경수량산출_설계내역서_화명조경_백화점화장실인테리어_1-대구상인-7층-031001" xfId="10491"/>
    <cellStyle name="1_total_수원변경수량산출_설계내역서_화명조경_울산FITNESS인테리어" xfId="10492"/>
    <cellStyle name="1_total_수원변경수량산출_설계내역서_화명조경_울산FITNESS인테리어_1-대구상인-7층-031001" xfId="10493"/>
    <cellStyle name="1_total_수원변경수량산출_설계내역서1월7일" xfId="10494"/>
    <cellStyle name="1_total_수원변경수량산출_설계내역서1월7일_1-대구상인-7층-031001" xfId="10495"/>
    <cellStyle name="1_total_수원변경수량산출_설계내역서1월7일_백화점화장실인테리어" xfId="10496"/>
    <cellStyle name="1_total_수원변경수량산출_설계내역서1월7일_백화점화장실인테리어_1-대구상인-7층-031001" xfId="10497"/>
    <cellStyle name="1_total_수원변경수량산출_설계내역서1월7일_울산FITNESS인테리어" xfId="10498"/>
    <cellStyle name="1_total_수원변경수량산출_설계내역서1월7일_울산FITNESS인테리어_1-대구상인-7층-031001" xfId="10499"/>
    <cellStyle name="1_total_수원변경수량산출_설계내역서1월7일_화명조경" xfId="10500"/>
    <cellStyle name="1_total_수원변경수량산출_설계내역서1월7일_화명조경_1-대구상인-7층-031001" xfId="10501"/>
    <cellStyle name="1_total_수원변경수량산출_설계내역서1월7일_화명조경_백화점화장실인테리어" xfId="10502"/>
    <cellStyle name="1_total_수원변경수량산출_설계내역서1월7일_화명조경_백화점화장실인테리어_1-대구상인-7층-031001" xfId="10503"/>
    <cellStyle name="1_total_수원변경수량산출_설계내역서1월7일_화명조경_울산FITNESS인테리어" xfId="10504"/>
    <cellStyle name="1_total_수원변경수량산출_설계내역서1월7일_화명조경_울산FITNESS인테리어_1-대구상인-7층-031001" xfId="10505"/>
    <cellStyle name="1_total_수원변경수량산출_울산FITNESS인테리어" xfId="10506"/>
    <cellStyle name="1_total_수원변경수량산출_울산FITNESS인테리어_1-대구상인-7층-031001" xfId="10507"/>
    <cellStyle name="1_total_수원변경수량산출_화명조경" xfId="10508"/>
    <cellStyle name="1_total_수원변경수량산출_화명조경_1-대구상인-7층-031001" xfId="10509"/>
    <cellStyle name="1_total_수원변경수량산출_화명조경_백화점화장실인테리어" xfId="10510"/>
    <cellStyle name="1_total_수원변경수량산출_화명조경_백화점화장실인테리어_1-대구상인-7층-031001" xfId="10511"/>
    <cellStyle name="1_total_수원변경수량산출_화명조경_울산FITNESS인테리어" xfId="10512"/>
    <cellStyle name="1_total_수원변경수량산출_화명조경_울산FITNESS인테리어_1-대구상인-7층-031001" xfId="10513"/>
    <cellStyle name="1_total_시설물단위수량" xfId="2181"/>
    <cellStyle name="1_total_시설물단위수량_단위수량산출-서현" xfId="2182"/>
    <cellStyle name="1_total_시설물단위수량_단위수량산출-오현" xfId="2183"/>
    <cellStyle name="1_total_시설물단위수량_안동수량산출최종" xfId="2184"/>
    <cellStyle name="1_total_시설물단위수량1" xfId="2185"/>
    <cellStyle name="1_total_시설물단위수량1_단위수량산출-서현" xfId="2186"/>
    <cellStyle name="1_total_시설물단위수량1_단위수량산출-오현" xfId="2187"/>
    <cellStyle name="1_total_시설물단위수량1_시설물단위수량" xfId="2188"/>
    <cellStyle name="1_total_시설물단위수량1_시설물단위수량_단위수량산출-서현" xfId="2189"/>
    <cellStyle name="1_total_시설물단위수량1_시설물단위수량_단위수량산출-오현" xfId="2190"/>
    <cellStyle name="1_total_시설물단위수량1_시설물단위수량_안동수량산출최종" xfId="2191"/>
    <cellStyle name="1_total_시설물단위수량1_안동수량산출최종" xfId="2192"/>
    <cellStyle name="1_total_쌍용" xfId="2193"/>
    <cellStyle name="1_total_쌍용_단위수량" xfId="2194"/>
    <cellStyle name="1_total_쌍용_단위수량1" xfId="2195"/>
    <cellStyle name="1_total_쌍용_단위수량산출" xfId="2196"/>
    <cellStyle name="1_total_쌍용_단위수량산출-서현" xfId="2197"/>
    <cellStyle name="1_total_쌍용_단위수량산출-오현" xfId="2198"/>
    <cellStyle name="1_total_쌍용_도곡단위수량" xfId="2199"/>
    <cellStyle name="1_total_쌍용_수량산출서-11.25" xfId="2200"/>
    <cellStyle name="1_total_쌍용_수량산출서-11.25_단위수량" xfId="2201"/>
    <cellStyle name="1_total_쌍용_수량산출서-11.25_단위수량1" xfId="2202"/>
    <cellStyle name="1_total_쌍용_수량산출서-11.25_단위수량산출" xfId="2203"/>
    <cellStyle name="1_total_쌍용_수량산출서-11.25_단위수량산출-서현" xfId="2204"/>
    <cellStyle name="1_total_쌍용_수량산출서-11.25_단위수량산출-오현" xfId="2205"/>
    <cellStyle name="1_total_쌍용_수량산출서-11.25_도곡단위수량" xfId="2206"/>
    <cellStyle name="1_total_쌍용_수량산출서-11.25_안동수량산출최종" xfId="2207"/>
    <cellStyle name="1_total_쌍용_수량산출서-11.25_철거단위수량" xfId="2208"/>
    <cellStyle name="1_total_쌍용_수량산출서-11.25_한수단위수량" xfId="2209"/>
    <cellStyle name="1_total_쌍용_수량산출서-1201" xfId="2210"/>
    <cellStyle name="1_total_쌍용_수량산출서-1201_단위수량" xfId="2211"/>
    <cellStyle name="1_total_쌍용_수량산출서-1201_단위수량1" xfId="2212"/>
    <cellStyle name="1_total_쌍용_수량산출서-1201_단위수량산출" xfId="2213"/>
    <cellStyle name="1_total_쌍용_수량산출서-1201_단위수량산출-서현" xfId="2214"/>
    <cellStyle name="1_total_쌍용_수량산출서-1201_단위수량산출-오현" xfId="2215"/>
    <cellStyle name="1_total_쌍용_수량산출서-1201_도곡단위수량" xfId="2216"/>
    <cellStyle name="1_total_쌍용_수량산출서-1201_안동수량산출최종" xfId="2217"/>
    <cellStyle name="1_total_쌍용_수량산출서-1201_철거단위수량" xfId="2218"/>
    <cellStyle name="1_total_쌍용_수량산출서-1201_한수단위수량" xfId="2219"/>
    <cellStyle name="1_total_쌍용_시설물단위수량" xfId="2220"/>
    <cellStyle name="1_total_쌍용_시설물단위수량_단위수량산출-서현" xfId="2221"/>
    <cellStyle name="1_total_쌍용_시설물단위수량_단위수량산출-오현" xfId="2222"/>
    <cellStyle name="1_total_쌍용_시설물단위수량_안동수량산출최종" xfId="2223"/>
    <cellStyle name="1_total_쌍용_시설물단위수량1" xfId="2224"/>
    <cellStyle name="1_total_쌍용_시설물단위수량1_단위수량산출-서현" xfId="2225"/>
    <cellStyle name="1_total_쌍용_시설물단위수량1_단위수량산출-오현" xfId="2226"/>
    <cellStyle name="1_total_쌍용_시설물단위수량1_시설물단위수량" xfId="2227"/>
    <cellStyle name="1_total_쌍용_시설물단위수량1_시설물단위수량_단위수량산출-서현" xfId="2228"/>
    <cellStyle name="1_total_쌍용_시설물단위수량1_시설물단위수량_단위수량산출-오현" xfId="2229"/>
    <cellStyle name="1_total_쌍용_시설물단위수량1_시설물단위수량_안동수량산출최종" xfId="2230"/>
    <cellStyle name="1_total_쌍용_시설물단위수량1_안동수량산출최종" xfId="2231"/>
    <cellStyle name="1_total_쌍용_안동수량산출최종" xfId="2232"/>
    <cellStyle name="1_total_쌍용_오창수량산출서" xfId="2233"/>
    <cellStyle name="1_total_쌍용_오창수량산출서_단위수량" xfId="2234"/>
    <cellStyle name="1_total_쌍용_오창수량산출서_단위수량1" xfId="2235"/>
    <cellStyle name="1_total_쌍용_오창수량산출서_단위수량산출" xfId="2236"/>
    <cellStyle name="1_total_쌍용_오창수량산출서_단위수량산출-서현" xfId="2237"/>
    <cellStyle name="1_total_쌍용_오창수량산출서_단위수량산출-오현" xfId="2238"/>
    <cellStyle name="1_total_쌍용_오창수량산출서_도곡단위수량" xfId="2239"/>
    <cellStyle name="1_total_쌍용_오창수량산출서_수량산출서-11.25" xfId="2240"/>
    <cellStyle name="1_total_쌍용_오창수량산출서_수량산출서-11.25_단위수량" xfId="2241"/>
    <cellStyle name="1_total_쌍용_오창수량산출서_수량산출서-11.25_단위수량1" xfId="2242"/>
    <cellStyle name="1_total_쌍용_오창수량산출서_수량산출서-11.25_단위수량산출" xfId="2243"/>
    <cellStyle name="1_total_쌍용_오창수량산출서_수량산출서-11.25_단위수량산출-서현" xfId="2244"/>
    <cellStyle name="1_total_쌍용_오창수량산출서_수량산출서-11.25_단위수량산출-오현" xfId="2245"/>
    <cellStyle name="1_total_쌍용_오창수량산출서_수량산출서-11.25_도곡단위수량" xfId="2246"/>
    <cellStyle name="1_total_쌍용_오창수량산출서_수량산출서-11.25_안동수량산출최종" xfId="2247"/>
    <cellStyle name="1_total_쌍용_오창수량산출서_수량산출서-11.25_철거단위수량" xfId="2248"/>
    <cellStyle name="1_total_쌍용_오창수량산출서_수량산출서-11.25_한수단위수량" xfId="2249"/>
    <cellStyle name="1_total_쌍용_오창수량산출서_수량산출서-1201" xfId="2250"/>
    <cellStyle name="1_total_쌍용_오창수량산출서_수량산출서-1201_단위수량" xfId="2251"/>
    <cellStyle name="1_total_쌍용_오창수량산출서_수량산출서-1201_단위수량1" xfId="2252"/>
    <cellStyle name="1_total_쌍용_오창수량산출서_수량산출서-1201_단위수량산출" xfId="2253"/>
    <cellStyle name="1_total_쌍용_오창수량산출서_수량산출서-1201_단위수량산출-서현" xfId="2254"/>
    <cellStyle name="1_total_쌍용_오창수량산출서_수량산출서-1201_단위수량산출-오현" xfId="2255"/>
    <cellStyle name="1_total_쌍용_오창수량산출서_수량산출서-1201_도곡단위수량" xfId="2256"/>
    <cellStyle name="1_total_쌍용_오창수량산출서_수량산출서-1201_안동수량산출최종" xfId="2257"/>
    <cellStyle name="1_total_쌍용_오창수량산출서_수량산출서-1201_철거단위수량" xfId="2258"/>
    <cellStyle name="1_total_쌍용_오창수량산출서_수량산출서-1201_한수단위수량" xfId="2259"/>
    <cellStyle name="1_total_쌍용_오창수량산출서_시설물단위수량" xfId="2260"/>
    <cellStyle name="1_total_쌍용_오창수량산출서_시설물단위수량_단위수량산출-서현" xfId="2261"/>
    <cellStyle name="1_total_쌍용_오창수량산출서_시설물단위수량_단위수량산출-오현" xfId="2262"/>
    <cellStyle name="1_total_쌍용_오창수량산출서_시설물단위수량_안동수량산출최종" xfId="2263"/>
    <cellStyle name="1_total_쌍용_오창수량산출서_시설물단위수량1" xfId="2264"/>
    <cellStyle name="1_total_쌍용_오창수량산출서_시설물단위수량1_단위수량산출-서현" xfId="2265"/>
    <cellStyle name="1_total_쌍용_오창수량산출서_시설물단위수량1_단위수량산출-오현" xfId="2266"/>
    <cellStyle name="1_total_쌍용_오창수량산출서_시설물단위수량1_시설물단위수량" xfId="2267"/>
    <cellStyle name="1_total_쌍용_오창수량산출서_시설물단위수량1_시설물단위수량_단위수량산출-서현" xfId="2268"/>
    <cellStyle name="1_total_쌍용_오창수량산출서_시설물단위수량1_시설물단위수량_단위수량산출-오현" xfId="2269"/>
    <cellStyle name="1_total_쌍용_오창수량산출서_시설물단위수량1_시설물단위수량_안동수량산출최종" xfId="2270"/>
    <cellStyle name="1_total_쌍용_오창수량산출서_시설물단위수량1_안동수량산출최종" xfId="2271"/>
    <cellStyle name="1_total_쌍용_오창수량산출서_안동수량산출최종" xfId="2272"/>
    <cellStyle name="1_total_쌍용_오창수량산출서_철거단위수량" xfId="2273"/>
    <cellStyle name="1_total_쌍용_오창수량산출서_한수단위수량" xfId="2274"/>
    <cellStyle name="1_total_쌍용_철거단위수량" xfId="2275"/>
    <cellStyle name="1_total_쌍용_한수단위수량" xfId="2276"/>
    <cellStyle name="1_total_쌍용수량0905" xfId="10514"/>
    <cellStyle name="1_total_쌍용수량0905_1-대구상인-7층-031001" xfId="10515"/>
    <cellStyle name="1_total_쌍용수량0905_백화점화장실인테리어" xfId="10516"/>
    <cellStyle name="1_total_쌍용수량0905_백화점화장실인테리어_1-대구상인-7층-031001" xfId="10517"/>
    <cellStyle name="1_total_쌍용수량0905_설계내역서" xfId="10518"/>
    <cellStyle name="1_total_쌍용수량0905_설계내역서_1-대구상인-7층-031001" xfId="10519"/>
    <cellStyle name="1_total_쌍용수량0905_설계내역서_백화점화장실인테리어" xfId="10520"/>
    <cellStyle name="1_total_쌍용수량0905_설계내역서_백화점화장실인테리어_1-대구상인-7층-031001" xfId="10521"/>
    <cellStyle name="1_total_쌍용수량0905_설계내역서_울산FITNESS인테리어" xfId="10522"/>
    <cellStyle name="1_total_쌍용수량0905_설계내역서_울산FITNESS인테리어_1-대구상인-7층-031001" xfId="10523"/>
    <cellStyle name="1_total_쌍용수량0905_설계내역서_화명조경" xfId="10524"/>
    <cellStyle name="1_total_쌍용수량0905_설계내역서_화명조경_1-대구상인-7층-031001" xfId="10525"/>
    <cellStyle name="1_total_쌍용수량0905_설계내역서_화명조경_백화점화장실인테리어" xfId="10526"/>
    <cellStyle name="1_total_쌍용수량0905_설계내역서_화명조경_백화점화장실인테리어_1-대구상인-7층-031001" xfId="10527"/>
    <cellStyle name="1_total_쌍용수량0905_설계내역서_화명조경_울산FITNESS인테리어" xfId="10528"/>
    <cellStyle name="1_total_쌍용수량0905_설계내역서_화명조경_울산FITNESS인테리어_1-대구상인-7층-031001" xfId="10529"/>
    <cellStyle name="1_total_쌍용수량0905_설계내역서1월7일" xfId="10530"/>
    <cellStyle name="1_total_쌍용수량0905_설계내역서1월7일_1-대구상인-7층-031001" xfId="10531"/>
    <cellStyle name="1_total_쌍용수량0905_설계내역서1월7일_백화점화장실인테리어" xfId="10532"/>
    <cellStyle name="1_total_쌍용수량0905_설계내역서1월7일_백화점화장실인테리어_1-대구상인-7층-031001" xfId="10533"/>
    <cellStyle name="1_total_쌍용수량0905_설계내역서1월7일_울산FITNESS인테리어" xfId="10534"/>
    <cellStyle name="1_total_쌍용수량0905_설계내역서1월7일_울산FITNESS인테리어_1-대구상인-7층-031001" xfId="10535"/>
    <cellStyle name="1_total_쌍용수량0905_설계내역서1월7일_화명조경" xfId="10536"/>
    <cellStyle name="1_total_쌍용수량0905_설계내역서1월7일_화명조경_1-대구상인-7층-031001" xfId="10537"/>
    <cellStyle name="1_total_쌍용수량0905_설계내역서1월7일_화명조경_백화점화장실인테리어" xfId="10538"/>
    <cellStyle name="1_total_쌍용수량0905_설계내역서1월7일_화명조경_백화점화장실인테리어_1-대구상인-7층-031001" xfId="10539"/>
    <cellStyle name="1_total_쌍용수량0905_설계내역서1월7일_화명조경_울산FITNESS인테리어" xfId="10540"/>
    <cellStyle name="1_total_쌍용수량0905_설계내역서1월7일_화명조경_울산FITNESS인테리어_1-대구상인-7층-031001" xfId="10541"/>
    <cellStyle name="1_total_쌍용수량0905_울산FITNESS인테리어" xfId="10542"/>
    <cellStyle name="1_total_쌍용수량0905_울산FITNESS인테리어_1-대구상인-7층-031001" xfId="10543"/>
    <cellStyle name="1_total_쌍용수량0905_화명조경" xfId="10544"/>
    <cellStyle name="1_total_쌍용수량0905_화명조경_1-대구상인-7층-031001" xfId="10545"/>
    <cellStyle name="1_total_쌍용수량0905_화명조경_백화점화장실인테리어" xfId="10546"/>
    <cellStyle name="1_total_쌍용수량0905_화명조경_백화점화장실인테리어_1-대구상인-7층-031001" xfId="10547"/>
    <cellStyle name="1_total_쌍용수량0905_화명조경_울산FITNESS인테리어" xfId="10548"/>
    <cellStyle name="1_total_쌍용수량0905_화명조경_울산FITNESS인테리어_1-대구상인-7층-031001" xfId="10549"/>
    <cellStyle name="1_total_안동수량산출" xfId="2277"/>
    <cellStyle name="1_total_안동수량산출최종" xfId="2278"/>
    <cellStyle name="1_total_오창수량산출서" xfId="2279"/>
    <cellStyle name="1_total_오창수량산출서_단위수량" xfId="2280"/>
    <cellStyle name="1_total_오창수량산출서_단위수량1" xfId="2281"/>
    <cellStyle name="1_total_오창수량산출서_단위수량산출" xfId="2282"/>
    <cellStyle name="1_total_오창수량산출서_단위수량산출-서현" xfId="2283"/>
    <cellStyle name="1_total_오창수량산출서_단위수량산출-오현" xfId="2284"/>
    <cellStyle name="1_total_오창수량산출서_도곡단위수량" xfId="2285"/>
    <cellStyle name="1_total_오창수량산출서_수량산출서-11.25" xfId="2286"/>
    <cellStyle name="1_total_오창수량산출서_수량산출서-11.25_단위수량" xfId="2287"/>
    <cellStyle name="1_total_오창수량산출서_수량산출서-11.25_단위수량1" xfId="2288"/>
    <cellStyle name="1_total_오창수량산출서_수량산출서-11.25_단위수량산출" xfId="2289"/>
    <cellStyle name="1_total_오창수량산출서_수량산출서-11.25_단위수량산출-서현" xfId="2290"/>
    <cellStyle name="1_total_오창수량산출서_수량산출서-11.25_단위수량산출-오현" xfId="2291"/>
    <cellStyle name="1_total_오창수량산출서_수량산출서-11.25_도곡단위수량" xfId="2292"/>
    <cellStyle name="1_total_오창수량산출서_수량산출서-11.25_안동수량산출최종" xfId="2293"/>
    <cellStyle name="1_total_오창수량산출서_수량산출서-11.25_철거단위수량" xfId="2294"/>
    <cellStyle name="1_total_오창수량산출서_수량산출서-11.25_한수단위수량" xfId="2295"/>
    <cellStyle name="1_total_오창수량산출서_수량산출서-1201" xfId="2296"/>
    <cellStyle name="1_total_오창수량산출서_수량산출서-1201_단위수량" xfId="2297"/>
    <cellStyle name="1_total_오창수량산출서_수량산출서-1201_단위수량1" xfId="2298"/>
    <cellStyle name="1_total_오창수량산출서_수량산출서-1201_단위수량산출" xfId="2299"/>
    <cellStyle name="1_total_오창수량산출서_수량산출서-1201_단위수량산출-서현" xfId="2300"/>
    <cellStyle name="1_total_오창수량산출서_수량산출서-1201_단위수량산출-오현" xfId="2301"/>
    <cellStyle name="1_total_오창수량산출서_수량산출서-1201_도곡단위수량" xfId="2302"/>
    <cellStyle name="1_total_오창수량산출서_수량산출서-1201_안동수량산출최종" xfId="2303"/>
    <cellStyle name="1_total_오창수량산출서_수량산출서-1201_철거단위수량" xfId="2304"/>
    <cellStyle name="1_total_오창수량산출서_수량산출서-1201_한수단위수량" xfId="2305"/>
    <cellStyle name="1_total_오창수량산출서_시설물단위수량" xfId="2306"/>
    <cellStyle name="1_total_오창수량산출서_시설물단위수량_단위수량산출-서현" xfId="2307"/>
    <cellStyle name="1_total_오창수량산출서_시설물단위수량_단위수량산출-오현" xfId="2308"/>
    <cellStyle name="1_total_오창수량산출서_시설물단위수량_안동수량산출최종" xfId="2309"/>
    <cellStyle name="1_total_오창수량산출서_시설물단위수량1" xfId="2310"/>
    <cellStyle name="1_total_오창수량산출서_시설물단위수량1_단위수량산출-서현" xfId="2311"/>
    <cellStyle name="1_total_오창수량산출서_시설물단위수량1_단위수량산출-오현" xfId="2312"/>
    <cellStyle name="1_total_오창수량산출서_시설물단위수량1_시설물단위수량" xfId="2313"/>
    <cellStyle name="1_total_오창수량산출서_시설물단위수량1_시설물단위수량_단위수량산출-서현" xfId="2314"/>
    <cellStyle name="1_total_오창수량산출서_시설물단위수량1_시설물단위수량_단위수량산출-오현" xfId="2315"/>
    <cellStyle name="1_total_오창수량산출서_시설물단위수량1_시설물단위수량_안동수량산출최종" xfId="2316"/>
    <cellStyle name="1_total_오창수량산출서_시설물단위수량1_안동수량산출최종" xfId="2317"/>
    <cellStyle name="1_total_오창수량산출서_안동수량산출최종" xfId="2318"/>
    <cellStyle name="1_total_오창수량산출서_철거단위수량" xfId="2319"/>
    <cellStyle name="1_total_오창수량산출서_한수단위수량" xfId="2320"/>
    <cellStyle name="1_total_용평단위수량" xfId="2321"/>
    <cellStyle name="1_total_운동장단위수량" xfId="2322"/>
    <cellStyle name="1_total_운동장단위수량-제일" xfId="2323"/>
    <cellStyle name="1_total_울산FITNESS인테리어" xfId="10550"/>
    <cellStyle name="1_total_울산FITNESS인테리어_1-대구상인-7층-031001" xfId="10551"/>
    <cellStyle name="1_total_은파단위수량" xfId="2324"/>
    <cellStyle name="1_total_은파단위수량_단위수량" xfId="2325"/>
    <cellStyle name="1_total_은파단위수량_단위수량1" xfId="2326"/>
    <cellStyle name="1_total_은파단위수량_단위수량산출" xfId="2327"/>
    <cellStyle name="1_total_은파단위수량_단위수량산출-서현" xfId="2328"/>
    <cellStyle name="1_total_은파단위수량_단위수량산출-오현" xfId="2329"/>
    <cellStyle name="1_total_은파단위수량_도곡단위수량" xfId="2330"/>
    <cellStyle name="1_total_은파단위수량_수량산출서-11.25" xfId="2331"/>
    <cellStyle name="1_total_은파단위수량_수량산출서-11.25_단위수량" xfId="2332"/>
    <cellStyle name="1_total_은파단위수량_수량산출서-11.25_단위수량1" xfId="2333"/>
    <cellStyle name="1_total_은파단위수량_수량산출서-11.25_단위수량산출" xfId="2334"/>
    <cellStyle name="1_total_은파단위수량_수량산출서-11.25_단위수량산출-서현" xfId="2335"/>
    <cellStyle name="1_total_은파단위수량_수량산출서-11.25_단위수량산출-오현" xfId="2336"/>
    <cellStyle name="1_total_은파단위수량_수량산출서-11.25_도곡단위수량" xfId="2337"/>
    <cellStyle name="1_total_은파단위수량_수량산출서-11.25_안동수량산출최종" xfId="2338"/>
    <cellStyle name="1_total_은파단위수량_수량산출서-11.25_철거단위수량" xfId="2339"/>
    <cellStyle name="1_total_은파단위수량_수량산출서-11.25_한수단위수량" xfId="2340"/>
    <cellStyle name="1_total_은파단위수량_수량산출서-1201" xfId="2341"/>
    <cellStyle name="1_total_은파단위수량_수량산출서-1201_단위수량" xfId="2342"/>
    <cellStyle name="1_total_은파단위수량_수량산출서-1201_단위수량1" xfId="2343"/>
    <cellStyle name="1_total_은파단위수량_수량산출서-1201_단위수량산출" xfId="2344"/>
    <cellStyle name="1_total_은파단위수량_수량산출서-1201_단위수량산출-서현" xfId="2345"/>
    <cellStyle name="1_total_은파단위수량_수량산출서-1201_단위수량산출-오현" xfId="2346"/>
    <cellStyle name="1_total_은파단위수량_수량산출서-1201_도곡단위수량" xfId="2347"/>
    <cellStyle name="1_total_은파단위수량_수량산출서-1201_안동수량산출최종" xfId="2348"/>
    <cellStyle name="1_total_은파단위수량_수량산출서-1201_철거단위수량" xfId="2349"/>
    <cellStyle name="1_total_은파단위수량_수량산출서-1201_한수단위수량" xfId="2350"/>
    <cellStyle name="1_total_은파단위수량_시설물단위수량" xfId="2351"/>
    <cellStyle name="1_total_은파단위수량_시설물단위수량_단위수량산출-서현" xfId="2352"/>
    <cellStyle name="1_total_은파단위수량_시설물단위수량_단위수량산출-오현" xfId="2353"/>
    <cellStyle name="1_total_은파단위수량_시설물단위수량_안동수량산출최종" xfId="2354"/>
    <cellStyle name="1_total_은파단위수량_시설물단위수량1" xfId="2355"/>
    <cellStyle name="1_total_은파단위수량_시설물단위수량1_단위수량산출-서현" xfId="2356"/>
    <cellStyle name="1_total_은파단위수량_시설물단위수량1_단위수량산출-오현" xfId="2357"/>
    <cellStyle name="1_total_은파단위수량_시설물단위수량1_시설물단위수량" xfId="2358"/>
    <cellStyle name="1_total_은파단위수량_시설물단위수량1_시설물단위수량_단위수량산출-서현" xfId="2359"/>
    <cellStyle name="1_total_은파단위수량_시설물단위수량1_시설물단위수량_단위수량산출-오현" xfId="2360"/>
    <cellStyle name="1_total_은파단위수량_시설물단위수량1_시설물단위수량_안동수량산출최종" xfId="2361"/>
    <cellStyle name="1_total_은파단위수량_시설물단위수량1_안동수량산출최종" xfId="2362"/>
    <cellStyle name="1_total_은파단위수량_안동수량산출최종" xfId="2363"/>
    <cellStyle name="1_total_은파단위수량_오창수량산출서" xfId="2364"/>
    <cellStyle name="1_total_은파단위수량_오창수량산출서_단위수량" xfId="2365"/>
    <cellStyle name="1_total_은파단위수량_오창수량산출서_단위수량1" xfId="2366"/>
    <cellStyle name="1_total_은파단위수량_오창수량산출서_단위수량산출" xfId="2367"/>
    <cellStyle name="1_total_은파단위수량_오창수량산출서_단위수량산출-서현" xfId="2368"/>
    <cellStyle name="1_total_은파단위수량_오창수량산출서_단위수량산출-오현" xfId="2369"/>
    <cellStyle name="1_total_은파단위수량_오창수량산출서_도곡단위수량" xfId="2370"/>
    <cellStyle name="1_total_은파단위수량_오창수량산출서_수량산출서-11.25" xfId="2371"/>
    <cellStyle name="1_total_은파단위수량_오창수량산출서_수량산출서-11.25_단위수량" xfId="2372"/>
    <cellStyle name="1_total_은파단위수량_오창수량산출서_수량산출서-11.25_단위수량1" xfId="2373"/>
    <cellStyle name="1_total_은파단위수량_오창수량산출서_수량산출서-11.25_단위수량산출" xfId="2374"/>
    <cellStyle name="1_total_은파단위수량_오창수량산출서_수량산출서-11.25_단위수량산출-서현" xfId="2375"/>
    <cellStyle name="1_total_은파단위수량_오창수량산출서_수량산출서-11.25_단위수량산출-오현" xfId="2376"/>
    <cellStyle name="1_total_은파단위수량_오창수량산출서_수량산출서-11.25_도곡단위수량" xfId="2377"/>
    <cellStyle name="1_total_은파단위수량_오창수량산출서_수량산출서-11.25_안동수량산출최종" xfId="2378"/>
    <cellStyle name="1_total_은파단위수량_오창수량산출서_수량산출서-11.25_철거단위수량" xfId="2379"/>
    <cellStyle name="1_total_은파단위수량_오창수량산출서_수량산출서-11.25_한수단위수량" xfId="2380"/>
    <cellStyle name="1_total_은파단위수량_오창수량산출서_수량산출서-1201" xfId="2381"/>
    <cellStyle name="1_total_은파단위수량_오창수량산출서_수량산출서-1201_단위수량" xfId="2382"/>
    <cellStyle name="1_total_은파단위수량_오창수량산출서_수량산출서-1201_단위수량1" xfId="2383"/>
    <cellStyle name="1_total_은파단위수량_오창수량산출서_수량산출서-1201_단위수량산출" xfId="2384"/>
    <cellStyle name="1_total_은파단위수량_오창수량산출서_수량산출서-1201_단위수량산출-서현" xfId="2385"/>
    <cellStyle name="1_total_은파단위수량_오창수량산출서_수량산출서-1201_단위수량산출-오현" xfId="2386"/>
    <cellStyle name="1_total_은파단위수량_오창수량산출서_수량산출서-1201_도곡단위수량" xfId="2387"/>
    <cellStyle name="1_total_은파단위수량_오창수량산출서_수량산출서-1201_안동수량산출최종" xfId="2388"/>
    <cellStyle name="1_total_은파단위수량_오창수량산출서_수량산출서-1201_철거단위수량" xfId="2389"/>
    <cellStyle name="1_total_은파단위수량_오창수량산출서_수량산출서-1201_한수단위수량" xfId="2390"/>
    <cellStyle name="1_total_은파단위수량_오창수량산출서_시설물단위수량" xfId="2391"/>
    <cellStyle name="1_total_은파단위수량_오창수량산출서_시설물단위수량_단위수량산출-서현" xfId="2392"/>
    <cellStyle name="1_total_은파단위수량_오창수량산출서_시설물단위수량_단위수량산출-오현" xfId="2393"/>
    <cellStyle name="1_total_은파단위수량_오창수량산출서_시설물단위수량_안동수량산출최종" xfId="2394"/>
    <cellStyle name="1_total_은파단위수량_오창수량산출서_시설물단위수량1" xfId="2395"/>
    <cellStyle name="1_total_은파단위수량_오창수량산출서_시설물단위수량1_단위수량산출-서현" xfId="2396"/>
    <cellStyle name="1_total_은파단위수량_오창수량산출서_시설물단위수량1_단위수량산출-오현" xfId="2397"/>
    <cellStyle name="1_total_은파단위수량_오창수량산출서_시설물단위수량1_시설물단위수량" xfId="2398"/>
    <cellStyle name="1_total_은파단위수량_오창수량산출서_시설물단위수량1_시설물단위수량_단위수량산출-서현" xfId="2399"/>
    <cellStyle name="1_total_은파단위수량_오창수량산출서_시설물단위수량1_시설물단위수량_단위수량산출-오현" xfId="2400"/>
    <cellStyle name="1_total_은파단위수량_오창수량산출서_시설물단위수량1_시설물단위수량_안동수량산출최종" xfId="2401"/>
    <cellStyle name="1_total_은파단위수량_오창수량산출서_시설물단위수량1_안동수량산출최종" xfId="2402"/>
    <cellStyle name="1_total_은파단위수량_오창수량산출서_안동수량산출최종" xfId="2403"/>
    <cellStyle name="1_total_은파단위수량_오창수량산출서_철거단위수량" xfId="2404"/>
    <cellStyle name="1_total_은파단위수량_오창수량산출서_한수단위수량" xfId="2405"/>
    <cellStyle name="1_total_은파단위수량_철거단위수량" xfId="2406"/>
    <cellStyle name="1_total_은파단위수량_포장단위수량" xfId="2407"/>
    <cellStyle name="1_total_은파단위수량_한수단위수량" xfId="2408"/>
    <cellStyle name="1_total_은파수량집계" xfId="10552"/>
    <cellStyle name="1_total_은파수량집계_1-대구상인-7층-031001" xfId="10553"/>
    <cellStyle name="1_total_은파수량집계_백화점화장실인테리어" xfId="10554"/>
    <cellStyle name="1_total_은파수량집계_백화점화장실인테리어_1-대구상인-7층-031001" xfId="10555"/>
    <cellStyle name="1_total_은파수량집계_설계내역서" xfId="10556"/>
    <cellStyle name="1_total_은파수량집계_설계내역서_1-대구상인-7층-031001" xfId="10557"/>
    <cellStyle name="1_total_은파수량집계_설계내역서_백화점화장실인테리어" xfId="10558"/>
    <cellStyle name="1_total_은파수량집계_설계내역서_백화점화장실인테리어_1-대구상인-7층-031001" xfId="10559"/>
    <cellStyle name="1_total_은파수량집계_설계내역서_울산FITNESS인테리어" xfId="10560"/>
    <cellStyle name="1_total_은파수량집계_설계내역서_울산FITNESS인테리어_1-대구상인-7층-031001" xfId="10561"/>
    <cellStyle name="1_total_은파수량집계_설계내역서_화명조경" xfId="10562"/>
    <cellStyle name="1_total_은파수량집계_설계내역서_화명조경_1-대구상인-7층-031001" xfId="10563"/>
    <cellStyle name="1_total_은파수량집계_설계내역서_화명조경_백화점화장실인테리어" xfId="10564"/>
    <cellStyle name="1_total_은파수량집계_설계내역서_화명조경_백화점화장실인테리어_1-대구상인-7층-031001" xfId="10565"/>
    <cellStyle name="1_total_은파수량집계_설계내역서_화명조경_울산FITNESS인테리어" xfId="10566"/>
    <cellStyle name="1_total_은파수량집계_설계내역서_화명조경_울산FITNESS인테리어_1-대구상인-7층-031001" xfId="10567"/>
    <cellStyle name="1_total_은파수량집계_설계내역서1월7일" xfId="10568"/>
    <cellStyle name="1_total_은파수량집계_설계내역서1월7일_1-대구상인-7층-031001" xfId="10569"/>
    <cellStyle name="1_total_은파수량집계_설계내역서1월7일_백화점화장실인테리어" xfId="10570"/>
    <cellStyle name="1_total_은파수량집계_설계내역서1월7일_백화점화장실인테리어_1-대구상인-7층-031001" xfId="10571"/>
    <cellStyle name="1_total_은파수량집계_설계내역서1월7일_울산FITNESS인테리어" xfId="10572"/>
    <cellStyle name="1_total_은파수량집계_설계내역서1월7일_울산FITNESS인테리어_1-대구상인-7층-031001" xfId="10573"/>
    <cellStyle name="1_total_은파수량집계_설계내역서1월7일_화명조경" xfId="10574"/>
    <cellStyle name="1_total_은파수량집계_설계내역서1월7일_화명조경_1-대구상인-7층-031001" xfId="10575"/>
    <cellStyle name="1_total_은파수량집계_설계내역서1월7일_화명조경_백화점화장실인테리어" xfId="10576"/>
    <cellStyle name="1_total_은파수량집계_설계내역서1월7일_화명조경_백화점화장실인테리어_1-대구상인-7층-031001" xfId="10577"/>
    <cellStyle name="1_total_은파수량집계_설계내역서1월7일_화명조경_울산FITNESS인테리어" xfId="10578"/>
    <cellStyle name="1_total_은파수량집계_설계내역서1월7일_화명조경_울산FITNESS인테리어_1-대구상인-7층-031001" xfId="10579"/>
    <cellStyle name="1_total_은파수량집계_울산FITNESS인테리어" xfId="10580"/>
    <cellStyle name="1_total_은파수량집계_울산FITNESS인테리어_1-대구상인-7층-031001" xfId="10581"/>
    <cellStyle name="1_total_은파수량집계_화명조경" xfId="10582"/>
    <cellStyle name="1_total_은파수량집계_화명조경_1-대구상인-7층-031001" xfId="10583"/>
    <cellStyle name="1_total_은파수량집계_화명조경_백화점화장실인테리어" xfId="10584"/>
    <cellStyle name="1_total_은파수량집계_화명조경_백화점화장실인테리어_1-대구상인-7층-031001" xfId="10585"/>
    <cellStyle name="1_total_은파수량집계_화명조경_울산FITNESS인테리어" xfId="10586"/>
    <cellStyle name="1_total_은파수량집계_화명조경_울산FITNESS인테리어_1-대구상인-7층-031001" xfId="10587"/>
    <cellStyle name="1_total_조경포장,관로시설" xfId="2409"/>
    <cellStyle name="1_total_조경포장,관로시설_단위수량" xfId="2410"/>
    <cellStyle name="1_total_조경포장,관로시설_단위수량1" xfId="2411"/>
    <cellStyle name="1_total_조경포장,관로시설_단위수량산출" xfId="2412"/>
    <cellStyle name="1_total_조경포장,관로시설_단위수량산출-서현" xfId="2413"/>
    <cellStyle name="1_total_조경포장,관로시설_단위수량산출-오현" xfId="2414"/>
    <cellStyle name="1_total_조경포장,관로시설_도곡단위수량" xfId="2415"/>
    <cellStyle name="1_total_조경포장,관로시설_수량산출서-11.25" xfId="2416"/>
    <cellStyle name="1_total_조경포장,관로시설_수량산출서-11.25_단위수량" xfId="2417"/>
    <cellStyle name="1_total_조경포장,관로시설_수량산출서-11.25_단위수량1" xfId="2418"/>
    <cellStyle name="1_total_조경포장,관로시설_수량산출서-11.25_단위수량산출" xfId="2419"/>
    <cellStyle name="1_total_조경포장,관로시설_수량산출서-11.25_단위수량산출-서현" xfId="2420"/>
    <cellStyle name="1_total_조경포장,관로시설_수량산출서-11.25_단위수량산출-오현" xfId="2421"/>
    <cellStyle name="1_total_조경포장,관로시설_수량산출서-11.25_도곡단위수량" xfId="2422"/>
    <cellStyle name="1_total_조경포장,관로시설_수량산출서-11.25_안동수량산출최종" xfId="2423"/>
    <cellStyle name="1_total_조경포장,관로시설_수량산출서-11.25_철거단위수량" xfId="2424"/>
    <cellStyle name="1_total_조경포장,관로시설_수량산출서-11.25_한수단위수량" xfId="2425"/>
    <cellStyle name="1_total_조경포장,관로시설_수량산출서-1201" xfId="2426"/>
    <cellStyle name="1_total_조경포장,관로시설_수량산출서-1201_단위수량" xfId="2427"/>
    <cellStyle name="1_total_조경포장,관로시설_수량산출서-1201_단위수량1" xfId="2428"/>
    <cellStyle name="1_total_조경포장,관로시설_수량산출서-1201_단위수량산출" xfId="2429"/>
    <cellStyle name="1_total_조경포장,관로시설_수량산출서-1201_단위수량산출-서현" xfId="2430"/>
    <cellStyle name="1_total_조경포장,관로시설_수량산출서-1201_단위수량산출-오현" xfId="2431"/>
    <cellStyle name="1_total_조경포장,관로시설_수량산출서-1201_도곡단위수량" xfId="2432"/>
    <cellStyle name="1_total_조경포장,관로시설_수량산출서-1201_안동수량산출최종" xfId="2433"/>
    <cellStyle name="1_total_조경포장,관로시설_수량산출서-1201_철거단위수량" xfId="2434"/>
    <cellStyle name="1_total_조경포장,관로시설_수량산출서-1201_한수단위수량" xfId="2435"/>
    <cellStyle name="1_total_조경포장,관로시설_시설물단위수량" xfId="2436"/>
    <cellStyle name="1_total_조경포장,관로시설_시설물단위수량_단위수량산출-서현" xfId="2437"/>
    <cellStyle name="1_total_조경포장,관로시설_시설물단위수량_단위수량산출-오현" xfId="2438"/>
    <cellStyle name="1_total_조경포장,관로시설_시설물단위수량_안동수량산출최종" xfId="2439"/>
    <cellStyle name="1_total_조경포장,관로시설_시설물단위수량1" xfId="2440"/>
    <cellStyle name="1_total_조경포장,관로시설_시설물단위수량1_단위수량산출-서현" xfId="2441"/>
    <cellStyle name="1_total_조경포장,관로시설_시설물단위수량1_단위수량산출-오현" xfId="2442"/>
    <cellStyle name="1_total_조경포장,관로시설_시설물단위수량1_시설물단위수량" xfId="2443"/>
    <cellStyle name="1_total_조경포장,관로시설_시설물단위수량1_시설물단위수량_단위수량산출-서현" xfId="2444"/>
    <cellStyle name="1_total_조경포장,관로시설_시설물단위수량1_시설물단위수량_단위수량산출-오현" xfId="2445"/>
    <cellStyle name="1_total_조경포장,관로시설_시설물단위수량1_시설물단위수량_안동수량산출최종" xfId="2446"/>
    <cellStyle name="1_total_조경포장,관로시설_시설물단위수량1_안동수량산출최종" xfId="2447"/>
    <cellStyle name="1_total_조경포장,관로시설_안동수량산출최종" xfId="2448"/>
    <cellStyle name="1_total_조경포장,관로시설_오창수량산출서" xfId="2449"/>
    <cellStyle name="1_total_조경포장,관로시설_오창수량산출서_단위수량" xfId="2450"/>
    <cellStyle name="1_total_조경포장,관로시설_오창수량산출서_단위수량1" xfId="2451"/>
    <cellStyle name="1_total_조경포장,관로시설_오창수량산출서_단위수량산출" xfId="2452"/>
    <cellStyle name="1_total_조경포장,관로시설_오창수량산출서_단위수량산출-서현" xfId="2453"/>
    <cellStyle name="1_total_조경포장,관로시설_오창수량산출서_단위수량산출-오현" xfId="2454"/>
    <cellStyle name="1_total_조경포장,관로시설_오창수량산출서_도곡단위수량" xfId="2455"/>
    <cellStyle name="1_total_조경포장,관로시설_오창수량산출서_수량산출서-11.25" xfId="2456"/>
    <cellStyle name="1_total_조경포장,관로시설_오창수량산출서_수량산출서-11.25_단위수량" xfId="2457"/>
    <cellStyle name="1_total_조경포장,관로시설_오창수량산출서_수량산출서-11.25_단위수량1" xfId="2458"/>
    <cellStyle name="1_total_조경포장,관로시설_오창수량산출서_수량산출서-11.25_단위수량산출" xfId="2459"/>
    <cellStyle name="1_total_조경포장,관로시설_오창수량산출서_수량산출서-11.25_단위수량산출-서현" xfId="2460"/>
    <cellStyle name="1_total_조경포장,관로시설_오창수량산출서_수량산출서-11.25_단위수량산출-오현" xfId="2461"/>
    <cellStyle name="1_total_조경포장,관로시설_오창수량산출서_수량산출서-11.25_도곡단위수량" xfId="2462"/>
    <cellStyle name="1_total_조경포장,관로시설_오창수량산출서_수량산출서-11.25_안동수량산출최종" xfId="2463"/>
    <cellStyle name="1_total_조경포장,관로시설_오창수량산출서_수량산출서-11.25_철거단위수량" xfId="2464"/>
    <cellStyle name="1_total_조경포장,관로시설_오창수량산출서_수량산출서-11.25_한수단위수량" xfId="2465"/>
    <cellStyle name="1_total_조경포장,관로시설_오창수량산출서_수량산출서-1201" xfId="2466"/>
    <cellStyle name="1_total_조경포장,관로시설_오창수량산출서_수량산출서-1201_단위수량" xfId="2467"/>
    <cellStyle name="1_total_조경포장,관로시설_오창수량산출서_수량산출서-1201_단위수량1" xfId="2468"/>
    <cellStyle name="1_total_조경포장,관로시설_오창수량산출서_수량산출서-1201_단위수량산출" xfId="2469"/>
    <cellStyle name="1_total_조경포장,관로시설_오창수량산출서_수량산출서-1201_단위수량산출-서현" xfId="2470"/>
    <cellStyle name="1_total_조경포장,관로시설_오창수량산출서_수량산출서-1201_단위수량산출-오현" xfId="2471"/>
    <cellStyle name="1_total_조경포장,관로시설_오창수량산출서_수량산출서-1201_도곡단위수량" xfId="2472"/>
    <cellStyle name="1_total_조경포장,관로시설_오창수량산출서_수량산출서-1201_안동수량산출최종" xfId="2473"/>
    <cellStyle name="1_total_조경포장,관로시설_오창수량산출서_수량산출서-1201_철거단위수량" xfId="2474"/>
    <cellStyle name="1_total_조경포장,관로시설_오창수량산출서_수량산출서-1201_한수단위수량" xfId="2475"/>
    <cellStyle name="1_total_조경포장,관로시설_오창수량산출서_시설물단위수량" xfId="2476"/>
    <cellStyle name="1_total_조경포장,관로시설_오창수량산출서_시설물단위수량_단위수량산출-서현" xfId="2477"/>
    <cellStyle name="1_total_조경포장,관로시설_오창수량산출서_시설물단위수량_단위수량산출-오현" xfId="2478"/>
    <cellStyle name="1_total_조경포장,관로시설_오창수량산출서_시설물단위수량_안동수량산출최종" xfId="2479"/>
    <cellStyle name="1_total_조경포장,관로시설_오창수량산출서_시설물단위수량1" xfId="2480"/>
    <cellStyle name="1_total_조경포장,관로시설_오창수량산출서_시설물단위수량1_단위수량산출-서현" xfId="2481"/>
    <cellStyle name="1_total_조경포장,관로시설_오창수량산출서_시설물단위수량1_단위수량산출-오현" xfId="2482"/>
    <cellStyle name="1_total_조경포장,관로시설_오창수량산출서_시설물단위수량1_시설물단위수량" xfId="2483"/>
    <cellStyle name="1_total_조경포장,관로시설_오창수량산출서_시설물단위수량1_시설물단위수량_단위수량산출-서현" xfId="2484"/>
    <cellStyle name="1_total_조경포장,관로시설_오창수량산출서_시설물단위수량1_시설물단위수량_단위수량산출-오현" xfId="2485"/>
    <cellStyle name="1_total_조경포장,관로시설_오창수량산출서_시설물단위수량1_시설물단위수량_안동수량산출최종" xfId="2486"/>
    <cellStyle name="1_total_조경포장,관로시설_오창수량산출서_시설물단위수량1_안동수량산출최종" xfId="2487"/>
    <cellStyle name="1_total_조경포장,관로시설_오창수량산출서_안동수량산출최종" xfId="2488"/>
    <cellStyle name="1_total_조경포장,관로시설_오창수량산출서_철거단위수량" xfId="2489"/>
    <cellStyle name="1_total_조경포장,관로시설_오창수량산출서_한수단위수량" xfId="2490"/>
    <cellStyle name="1_total_조경포장,관로시설_철거단위수량" xfId="2491"/>
    <cellStyle name="1_total_조경포장,관로시설_한수단위수량" xfId="2492"/>
    <cellStyle name="1_total_철거단위수량" xfId="2493"/>
    <cellStyle name="1_total_총괄내역0518" xfId="2494"/>
    <cellStyle name="1_total_총괄내역0518_배밭계약내역" xfId="2495"/>
    <cellStyle name="1_total_총괄내역0518_설계내역서" xfId="2496"/>
    <cellStyle name="1_total_충남대단위수량" xfId="2497"/>
    <cellStyle name="1_total_터미널1" xfId="2498"/>
    <cellStyle name="1_total_터미널1-0" xfId="10588"/>
    <cellStyle name="1_total_터미널1-0_1-대구상인-7층-031001" xfId="10589"/>
    <cellStyle name="1_total_터미널1-0_백화점화장실인테리어" xfId="10590"/>
    <cellStyle name="1_total_터미널1-0_백화점화장실인테리어_1-대구상인-7층-031001" xfId="10591"/>
    <cellStyle name="1_total_터미널1-0_울산FITNESS인테리어" xfId="10592"/>
    <cellStyle name="1_total_터미널1-0_울산FITNESS인테리어_1-대구상인-7층-031001" xfId="10593"/>
    <cellStyle name="1_total_터미널1-0_화명조경" xfId="10594"/>
    <cellStyle name="1_total_터미널1-0_화명조경_1-대구상인-7층-031001" xfId="10595"/>
    <cellStyle name="1_total_터미널1-0_화명조경_백화점화장실인테리어" xfId="10596"/>
    <cellStyle name="1_total_터미널1-0_화명조경_백화점화장실인테리어_1-대구상인-7층-031001" xfId="10597"/>
    <cellStyle name="1_total_터미널1-0_화명조경_울산FITNESS인테리어" xfId="10598"/>
    <cellStyle name="1_total_터미널1-0_화명조경_울산FITNESS인테리어_1-대구상인-7층-031001" xfId="10599"/>
    <cellStyle name="1_total_포장단위수량" xfId="2499"/>
    <cellStyle name="1_total_한수단위수량" xfId="2500"/>
    <cellStyle name="1_total_현충묘지-예산서(조경)" xfId="2501"/>
    <cellStyle name="1_total_현충묘지-예산서(조경)_미아2지구어린이공원-예산서" xfId="2502"/>
    <cellStyle name="1_total_현충묘지-예산서(조경)_미아-예산서(조경)990" xfId="2503"/>
    <cellStyle name="1_total_현충묘지-예산서(조경)_예산서-엑셀변환양식100" xfId="2504"/>
    <cellStyle name="1_total_화명조경" xfId="10600"/>
    <cellStyle name="1_total_화명조경_1-대구상인-7층-031001" xfId="10601"/>
    <cellStyle name="1_total_화명조경_백화점화장실인테리어" xfId="10602"/>
    <cellStyle name="1_total_화명조경_백화점화장실인테리어_1-대구상인-7층-031001" xfId="10603"/>
    <cellStyle name="1_total_화명조경_울산FITNESS인테리어" xfId="10604"/>
    <cellStyle name="1_total_화명조경_울산FITNESS인테리어_1-대구상인-7층-031001" xfId="10605"/>
    <cellStyle name="1_total_휴게시설" xfId="2505"/>
    <cellStyle name="1_total_휴게시설_단위수량" xfId="2506"/>
    <cellStyle name="1_total_휴게시설_단위수량1" xfId="2507"/>
    <cellStyle name="1_total_휴게시설_단위수량산출" xfId="2508"/>
    <cellStyle name="1_total_휴게시설_단위수량산출-서현" xfId="2509"/>
    <cellStyle name="1_total_휴게시설_단위수량산출-오현" xfId="2510"/>
    <cellStyle name="1_total_휴게시설_도곡단위수량" xfId="2511"/>
    <cellStyle name="1_total_휴게시설_수량산출서-11.25" xfId="2512"/>
    <cellStyle name="1_total_휴게시설_수량산출서-11.25_단위수량" xfId="2513"/>
    <cellStyle name="1_total_휴게시설_수량산출서-11.25_단위수량1" xfId="2514"/>
    <cellStyle name="1_total_휴게시설_수량산출서-11.25_단위수량산출" xfId="2515"/>
    <cellStyle name="1_total_휴게시설_수량산출서-11.25_단위수량산출-서현" xfId="2516"/>
    <cellStyle name="1_total_휴게시설_수량산출서-11.25_단위수량산출-오현" xfId="2517"/>
    <cellStyle name="1_total_휴게시설_수량산출서-11.25_도곡단위수량" xfId="2518"/>
    <cellStyle name="1_total_휴게시설_수량산출서-11.25_안동수량산출최종" xfId="2519"/>
    <cellStyle name="1_total_휴게시설_수량산출서-11.25_철거단위수량" xfId="2520"/>
    <cellStyle name="1_total_휴게시설_수량산출서-11.25_한수단위수량" xfId="2521"/>
    <cellStyle name="1_total_휴게시설_수량산출서-1201" xfId="2522"/>
    <cellStyle name="1_total_휴게시설_수량산출서-1201_단위수량" xfId="2523"/>
    <cellStyle name="1_total_휴게시설_수량산출서-1201_단위수량1" xfId="2524"/>
    <cellStyle name="1_total_휴게시설_수량산출서-1201_단위수량산출" xfId="2525"/>
    <cellStyle name="1_total_휴게시설_수량산출서-1201_단위수량산출-서현" xfId="2526"/>
    <cellStyle name="1_total_휴게시설_수량산출서-1201_단위수량산출-오현" xfId="2527"/>
    <cellStyle name="1_total_휴게시설_수량산출서-1201_도곡단위수량" xfId="2528"/>
    <cellStyle name="1_total_휴게시설_수량산출서-1201_안동수량산출최종" xfId="2529"/>
    <cellStyle name="1_total_휴게시설_수량산출서-1201_철거단위수량" xfId="2530"/>
    <cellStyle name="1_total_휴게시설_수량산출서-1201_한수단위수량" xfId="2531"/>
    <cellStyle name="1_total_휴게시설_시설물단위수량" xfId="2532"/>
    <cellStyle name="1_total_휴게시설_시설물단위수량_단위수량산출-서현" xfId="2533"/>
    <cellStyle name="1_total_휴게시설_시설물단위수량_단위수량산출-오현" xfId="2534"/>
    <cellStyle name="1_total_휴게시설_시설물단위수량_안동수량산출최종" xfId="2535"/>
    <cellStyle name="1_total_휴게시설_시설물단위수량1" xfId="2536"/>
    <cellStyle name="1_total_휴게시설_시설물단위수량1_단위수량산출-서현" xfId="2537"/>
    <cellStyle name="1_total_휴게시설_시설물단위수량1_단위수량산출-오현" xfId="2538"/>
    <cellStyle name="1_total_휴게시설_시설물단위수량1_시설물단위수량" xfId="2539"/>
    <cellStyle name="1_total_휴게시설_시설물단위수량1_시설물단위수량_단위수량산출-서현" xfId="2540"/>
    <cellStyle name="1_total_휴게시설_시설물단위수량1_시설물단위수량_단위수량산출-오현" xfId="2541"/>
    <cellStyle name="1_total_휴게시설_시설물단위수량1_시설물단위수량_안동수량산출최종" xfId="2542"/>
    <cellStyle name="1_total_휴게시설_시설물단위수량1_안동수량산출최종" xfId="2543"/>
    <cellStyle name="1_total_휴게시설_안동수량산출최종" xfId="2544"/>
    <cellStyle name="1_total_휴게시설_오창수량산출서" xfId="2545"/>
    <cellStyle name="1_total_휴게시설_오창수량산출서_단위수량" xfId="2546"/>
    <cellStyle name="1_total_휴게시설_오창수량산출서_단위수량1" xfId="2547"/>
    <cellStyle name="1_total_휴게시설_오창수량산출서_단위수량산출" xfId="2548"/>
    <cellStyle name="1_total_휴게시설_오창수량산출서_단위수량산출-서현" xfId="2549"/>
    <cellStyle name="1_total_휴게시설_오창수량산출서_단위수량산출-오현" xfId="2550"/>
    <cellStyle name="1_total_휴게시설_오창수량산출서_도곡단위수량" xfId="2551"/>
    <cellStyle name="1_total_휴게시설_오창수량산출서_수량산출서-11.25" xfId="2552"/>
    <cellStyle name="1_total_휴게시설_오창수량산출서_수량산출서-11.25_단위수량" xfId="2553"/>
    <cellStyle name="1_total_휴게시설_오창수량산출서_수량산출서-11.25_단위수량1" xfId="2554"/>
    <cellStyle name="1_total_휴게시설_오창수량산출서_수량산출서-11.25_단위수량산출" xfId="2555"/>
    <cellStyle name="1_total_휴게시설_오창수량산출서_수량산출서-11.25_단위수량산출-서현" xfId="2556"/>
    <cellStyle name="1_total_휴게시설_오창수량산출서_수량산출서-11.25_단위수량산출-오현" xfId="2557"/>
    <cellStyle name="1_total_휴게시설_오창수량산출서_수량산출서-11.25_도곡단위수량" xfId="2558"/>
    <cellStyle name="1_total_휴게시설_오창수량산출서_수량산출서-11.25_안동수량산출최종" xfId="2559"/>
    <cellStyle name="1_total_휴게시설_오창수량산출서_수량산출서-11.25_철거단위수량" xfId="2560"/>
    <cellStyle name="1_total_휴게시설_오창수량산출서_수량산출서-11.25_한수단위수량" xfId="2561"/>
    <cellStyle name="1_total_휴게시설_오창수량산출서_수량산출서-1201" xfId="2562"/>
    <cellStyle name="1_total_휴게시설_오창수량산출서_수량산출서-1201_단위수량" xfId="2563"/>
    <cellStyle name="1_total_휴게시설_오창수량산출서_수량산출서-1201_단위수량1" xfId="2564"/>
    <cellStyle name="1_total_휴게시설_오창수량산출서_수량산출서-1201_단위수량산출" xfId="2565"/>
    <cellStyle name="1_total_휴게시설_오창수량산출서_수량산출서-1201_단위수량산출-서현" xfId="2566"/>
    <cellStyle name="1_total_휴게시설_오창수량산출서_수량산출서-1201_단위수량산출-오현" xfId="2567"/>
    <cellStyle name="1_total_휴게시설_오창수량산출서_수량산출서-1201_도곡단위수량" xfId="2568"/>
    <cellStyle name="1_total_휴게시설_오창수량산출서_수량산출서-1201_안동수량산출최종" xfId="2569"/>
    <cellStyle name="1_total_휴게시설_오창수량산출서_수량산출서-1201_철거단위수량" xfId="2570"/>
    <cellStyle name="1_total_휴게시설_오창수량산출서_수량산출서-1201_한수단위수량" xfId="2571"/>
    <cellStyle name="1_total_휴게시설_오창수량산출서_시설물단위수량" xfId="2572"/>
    <cellStyle name="1_total_휴게시설_오창수량산출서_시설물단위수량_단위수량산출-서현" xfId="2573"/>
    <cellStyle name="1_total_휴게시설_오창수량산출서_시설물단위수량_단위수량산출-오현" xfId="2574"/>
    <cellStyle name="1_total_휴게시설_오창수량산출서_시설물단위수량_안동수량산출최종" xfId="2575"/>
    <cellStyle name="1_total_휴게시설_오창수량산출서_시설물단위수량1" xfId="2576"/>
    <cellStyle name="1_total_휴게시설_오창수량산출서_시설물단위수량1_단위수량산출-서현" xfId="2577"/>
    <cellStyle name="1_total_휴게시설_오창수량산출서_시설물단위수량1_단위수량산출-오현" xfId="2578"/>
    <cellStyle name="1_total_휴게시설_오창수량산출서_시설물단위수량1_시설물단위수량" xfId="2579"/>
    <cellStyle name="1_total_휴게시설_오창수량산출서_시설물단위수량1_시설물단위수량_단위수량산출-서현" xfId="2580"/>
    <cellStyle name="1_total_휴게시설_오창수량산출서_시설물단위수량1_시설물단위수량_단위수량산출-오현" xfId="2581"/>
    <cellStyle name="1_total_휴게시설_오창수량산출서_시설물단위수량1_시설물단위수량_안동수량산출최종" xfId="2582"/>
    <cellStyle name="1_total_휴게시설_오창수량산출서_시설물단위수량1_안동수량산출최종" xfId="2583"/>
    <cellStyle name="1_total_휴게시설_오창수량산출서_안동수량산출최종" xfId="2584"/>
    <cellStyle name="1_total_휴게시설_오창수량산출서_철거단위수량" xfId="2585"/>
    <cellStyle name="1_total_휴게시설_오창수량산출서_한수단위수량" xfId="2586"/>
    <cellStyle name="1_total_휴게시설_철거단위수량" xfId="2587"/>
    <cellStyle name="1_total_휴게시설_한수단위수량" xfId="2588"/>
    <cellStyle name="1_tree" xfId="2589"/>
    <cellStyle name="1_tree 2" xfId="10606"/>
    <cellStyle name="1_tree_10.24종합" xfId="2590"/>
    <cellStyle name="1_tree_10.24종합_단위수량" xfId="2591"/>
    <cellStyle name="1_tree_10.24종합_단위수량1" xfId="2592"/>
    <cellStyle name="1_tree_10.24종합_단위수량산출" xfId="2593"/>
    <cellStyle name="1_tree_10.24종합_단위수량산출-서현" xfId="2594"/>
    <cellStyle name="1_tree_10.24종합_단위수량산출-오현" xfId="2595"/>
    <cellStyle name="1_tree_10.24종합_도곡단위수량" xfId="2596"/>
    <cellStyle name="1_tree_10.24종합_수량산출서-11.25" xfId="2597"/>
    <cellStyle name="1_tree_10.24종합_수량산출서-11.25_단위수량" xfId="2598"/>
    <cellStyle name="1_tree_10.24종합_수량산출서-11.25_단위수량1" xfId="2599"/>
    <cellStyle name="1_tree_10.24종합_수량산출서-11.25_단위수량산출" xfId="2600"/>
    <cellStyle name="1_tree_10.24종합_수량산출서-11.25_단위수량산출-서현" xfId="2601"/>
    <cellStyle name="1_tree_10.24종합_수량산출서-11.25_단위수량산출-오현" xfId="2602"/>
    <cellStyle name="1_tree_10.24종합_수량산출서-11.25_도곡단위수량" xfId="2603"/>
    <cellStyle name="1_tree_10.24종합_수량산출서-11.25_안동수량산출최종" xfId="2604"/>
    <cellStyle name="1_tree_10.24종합_수량산출서-11.25_철거단위수량" xfId="2605"/>
    <cellStyle name="1_tree_10.24종합_수량산출서-11.25_한수단위수량" xfId="2606"/>
    <cellStyle name="1_tree_10.24종합_수량산출서-1201" xfId="2607"/>
    <cellStyle name="1_tree_10.24종합_수량산출서-1201_단위수량" xfId="2608"/>
    <cellStyle name="1_tree_10.24종합_수량산출서-1201_단위수량1" xfId="2609"/>
    <cellStyle name="1_tree_10.24종합_수량산출서-1201_단위수량산출" xfId="2610"/>
    <cellStyle name="1_tree_10.24종합_수량산출서-1201_단위수량산출-서현" xfId="2611"/>
    <cellStyle name="1_tree_10.24종합_수량산출서-1201_단위수량산출-오현" xfId="2612"/>
    <cellStyle name="1_tree_10.24종합_수량산출서-1201_도곡단위수량" xfId="2613"/>
    <cellStyle name="1_tree_10.24종합_수량산출서-1201_안동수량산출최종" xfId="2614"/>
    <cellStyle name="1_tree_10.24종합_수량산출서-1201_철거단위수량" xfId="2615"/>
    <cellStyle name="1_tree_10.24종합_수량산출서-1201_한수단위수량" xfId="2616"/>
    <cellStyle name="1_tree_10.24종합_시설물단위수량" xfId="2617"/>
    <cellStyle name="1_tree_10.24종합_시설물단위수량_단위수량산출-서현" xfId="2618"/>
    <cellStyle name="1_tree_10.24종합_시설물단위수량_단위수량산출-오현" xfId="2619"/>
    <cellStyle name="1_tree_10.24종합_시설물단위수량_안동수량산출최종" xfId="2620"/>
    <cellStyle name="1_tree_10.24종합_시설물단위수량1" xfId="2621"/>
    <cellStyle name="1_tree_10.24종합_시설물단위수량1_단위수량산출-서현" xfId="2622"/>
    <cellStyle name="1_tree_10.24종합_시설물단위수량1_단위수량산출-오현" xfId="2623"/>
    <cellStyle name="1_tree_10.24종합_시설물단위수량1_시설물단위수량" xfId="2624"/>
    <cellStyle name="1_tree_10.24종합_시설물단위수량1_시설물단위수량_단위수량산출-서현" xfId="2625"/>
    <cellStyle name="1_tree_10.24종합_시설물단위수량1_시설물단위수량_단위수량산출-오현" xfId="2626"/>
    <cellStyle name="1_tree_10.24종합_시설물단위수량1_시설물단위수량_안동수량산출최종" xfId="2627"/>
    <cellStyle name="1_tree_10.24종합_시설물단위수량1_안동수량산출최종" xfId="2628"/>
    <cellStyle name="1_tree_10.24종합_안동수량산출최종" xfId="2629"/>
    <cellStyle name="1_tree_10.24종합_오창수량산출서" xfId="2630"/>
    <cellStyle name="1_tree_10.24종합_오창수량산출서_단위수량" xfId="2631"/>
    <cellStyle name="1_tree_10.24종합_오창수량산출서_단위수량1" xfId="2632"/>
    <cellStyle name="1_tree_10.24종합_오창수량산출서_단위수량산출" xfId="2633"/>
    <cellStyle name="1_tree_10.24종합_오창수량산출서_단위수량산출-서현" xfId="2634"/>
    <cellStyle name="1_tree_10.24종합_오창수량산출서_단위수량산출-오현" xfId="2635"/>
    <cellStyle name="1_tree_10.24종합_오창수량산출서_도곡단위수량" xfId="2636"/>
    <cellStyle name="1_tree_10.24종합_오창수량산출서_수량산출서-11.25" xfId="2637"/>
    <cellStyle name="1_tree_10.24종합_오창수량산출서_수량산출서-11.25_단위수량" xfId="2638"/>
    <cellStyle name="1_tree_10.24종합_오창수량산출서_수량산출서-11.25_단위수량1" xfId="2639"/>
    <cellStyle name="1_tree_10.24종합_오창수량산출서_수량산출서-11.25_단위수량산출" xfId="2640"/>
    <cellStyle name="1_tree_10.24종합_오창수량산출서_수량산출서-11.25_단위수량산출-서현" xfId="2641"/>
    <cellStyle name="1_tree_10.24종합_오창수량산출서_수량산출서-11.25_단위수량산출-오현" xfId="2642"/>
    <cellStyle name="1_tree_10.24종합_오창수량산출서_수량산출서-11.25_도곡단위수량" xfId="2643"/>
    <cellStyle name="1_tree_10.24종합_오창수량산출서_수량산출서-11.25_안동수량산출최종" xfId="2644"/>
    <cellStyle name="1_tree_10.24종합_오창수량산출서_수량산출서-11.25_철거단위수량" xfId="2645"/>
    <cellStyle name="1_tree_10.24종합_오창수량산출서_수량산출서-11.25_한수단위수량" xfId="2646"/>
    <cellStyle name="1_tree_10.24종합_오창수량산출서_수량산출서-1201" xfId="2647"/>
    <cellStyle name="1_tree_10.24종합_오창수량산출서_수량산출서-1201_단위수량" xfId="2648"/>
    <cellStyle name="1_tree_10.24종합_오창수량산출서_수량산출서-1201_단위수량1" xfId="2649"/>
    <cellStyle name="1_tree_10.24종합_오창수량산출서_수량산출서-1201_단위수량산출" xfId="2650"/>
    <cellStyle name="1_tree_10.24종합_오창수량산출서_수량산출서-1201_단위수량산출-서현" xfId="2651"/>
    <cellStyle name="1_tree_10.24종합_오창수량산출서_수량산출서-1201_단위수량산출-오현" xfId="2652"/>
    <cellStyle name="1_tree_10.24종합_오창수량산출서_수량산출서-1201_도곡단위수량" xfId="2653"/>
    <cellStyle name="1_tree_10.24종합_오창수량산출서_수량산출서-1201_안동수량산출최종" xfId="2654"/>
    <cellStyle name="1_tree_10.24종합_오창수량산출서_수량산출서-1201_철거단위수량" xfId="2655"/>
    <cellStyle name="1_tree_10.24종합_오창수량산출서_수량산출서-1201_한수단위수량" xfId="2656"/>
    <cellStyle name="1_tree_10.24종합_오창수량산출서_시설물단위수량" xfId="2657"/>
    <cellStyle name="1_tree_10.24종합_오창수량산출서_시설물단위수량_단위수량산출-서현" xfId="2658"/>
    <cellStyle name="1_tree_10.24종합_오창수량산출서_시설물단위수량_단위수량산출-오현" xfId="2659"/>
    <cellStyle name="1_tree_10.24종합_오창수량산출서_시설물단위수량_안동수량산출최종" xfId="2660"/>
    <cellStyle name="1_tree_10.24종합_오창수량산출서_시설물단위수량1" xfId="2661"/>
    <cellStyle name="1_tree_10.24종합_오창수량산출서_시설물단위수량1_단위수량산출-서현" xfId="2662"/>
    <cellStyle name="1_tree_10.24종합_오창수량산출서_시설물단위수량1_단위수량산출-오현" xfId="2663"/>
    <cellStyle name="1_tree_10.24종합_오창수량산출서_시설물단위수량1_시설물단위수량" xfId="2664"/>
    <cellStyle name="1_tree_10.24종합_오창수량산출서_시설물단위수량1_시설물단위수량_단위수량산출-서현" xfId="2665"/>
    <cellStyle name="1_tree_10.24종합_오창수량산출서_시설물단위수량1_시설물단위수량_단위수량산출-오현" xfId="2666"/>
    <cellStyle name="1_tree_10.24종합_오창수량산출서_시설물단위수량1_시설물단위수량_안동수량산출최종" xfId="2667"/>
    <cellStyle name="1_tree_10.24종합_오창수량산출서_시설물단위수량1_안동수량산출최종" xfId="2668"/>
    <cellStyle name="1_tree_10.24종합_오창수량산출서_안동수량산출최종" xfId="2669"/>
    <cellStyle name="1_tree_10.24종합_오창수량산출서_철거단위수량" xfId="2670"/>
    <cellStyle name="1_tree_10.24종합_오창수량산출서_한수단위수량" xfId="2671"/>
    <cellStyle name="1_tree_10.24종합_철거단위수량" xfId="2672"/>
    <cellStyle name="1_tree_10.24종합_한수단위수량" xfId="2673"/>
    <cellStyle name="1_tree_1-대구상인-7층-031001" xfId="10607"/>
    <cellStyle name="1_tree_NEW단위수량" xfId="2674"/>
    <cellStyle name="1_tree_NEW단위수량-영동" xfId="2675"/>
    <cellStyle name="1_tree_NEW단위수량-전남" xfId="2676"/>
    <cellStyle name="1_tree_NEW단위수량-주산" xfId="2677"/>
    <cellStyle name="1_tree_NEW단위수량-진안" xfId="2678"/>
    <cellStyle name="1_tree_NEW단위수량-행당" xfId="2679"/>
    <cellStyle name="1_tree_갑지0601" xfId="10608"/>
    <cellStyle name="1_tree_갑지0601_00갑지" xfId="10609"/>
    <cellStyle name="1_tree_갑지0601_00갑지_1-대구상인-7층-031001" xfId="10610"/>
    <cellStyle name="1_tree_갑지0601_00갑지_백화점화장실인테리어" xfId="10611"/>
    <cellStyle name="1_tree_갑지0601_00갑지_백화점화장실인테리어_1-대구상인-7층-031001" xfId="10612"/>
    <cellStyle name="1_tree_갑지0601_00갑지_설계내역서" xfId="10613"/>
    <cellStyle name="1_tree_갑지0601_00갑지_설계내역서_1-대구상인-7층-031001" xfId="10614"/>
    <cellStyle name="1_tree_갑지0601_00갑지_설계내역서_백화점화장실인테리어" xfId="10615"/>
    <cellStyle name="1_tree_갑지0601_00갑지_설계내역서_백화점화장실인테리어_1-대구상인-7층-031001" xfId="10616"/>
    <cellStyle name="1_tree_갑지0601_00갑지_설계내역서_울산FITNESS인테리어" xfId="10617"/>
    <cellStyle name="1_tree_갑지0601_00갑지_설계내역서_울산FITNESS인테리어_1-대구상인-7층-031001" xfId="10618"/>
    <cellStyle name="1_tree_갑지0601_00갑지_설계내역서_화명조경" xfId="10619"/>
    <cellStyle name="1_tree_갑지0601_00갑지_설계내역서_화명조경_1-대구상인-7층-031001" xfId="10620"/>
    <cellStyle name="1_tree_갑지0601_00갑지_설계내역서_화명조경_백화점화장실인테리어" xfId="10621"/>
    <cellStyle name="1_tree_갑지0601_00갑지_설계내역서_화명조경_백화점화장실인테리어_1-대구상인-7층-031001" xfId="10622"/>
    <cellStyle name="1_tree_갑지0601_00갑지_설계내역서_화명조경_울산FITNESS인테리어" xfId="10623"/>
    <cellStyle name="1_tree_갑지0601_00갑지_설계내역서_화명조경_울산FITNESS인테리어_1-대구상인-7층-031001" xfId="10624"/>
    <cellStyle name="1_tree_갑지0601_00갑지_설계내역서1월7일" xfId="10625"/>
    <cellStyle name="1_tree_갑지0601_00갑지_설계내역서1월7일_1-대구상인-7층-031001" xfId="10626"/>
    <cellStyle name="1_tree_갑지0601_00갑지_설계내역서1월7일_백화점화장실인테리어" xfId="10627"/>
    <cellStyle name="1_tree_갑지0601_00갑지_설계내역서1월7일_백화점화장실인테리어_1-대구상인-7층-031001" xfId="10628"/>
    <cellStyle name="1_tree_갑지0601_00갑지_설계내역서1월7일_울산FITNESS인테리어" xfId="10629"/>
    <cellStyle name="1_tree_갑지0601_00갑지_설계내역서1월7일_울산FITNESS인테리어_1-대구상인-7층-031001" xfId="10630"/>
    <cellStyle name="1_tree_갑지0601_00갑지_설계내역서1월7일_화명조경" xfId="10631"/>
    <cellStyle name="1_tree_갑지0601_00갑지_설계내역서1월7일_화명조경_1-대구상인-7층-031001" xfId="10632"/>
    <cellStyle name="1_tree_갑지0601_00갑지_설계내역서1월7일_화명조경_백화점화장실인테리어" xfId="10633"/>
    <cellStyle name="1_tree_갑지0601_00갑지_설계내역서1월7일_화명조경_백화점화장실인테리어_1-대구상인-7층-031001" xfId="10634"/>
    <cellStyle name="1_tree_갑지0601_00갑지_설계내역서1월7일_화명조경_울산FITNESS인테리어" xfId="10635"/>
    <cellStyle name="1_tree_갑지0601_00갑지_설계내역서1월7일_화명조경_울산FITNESS인테리어_1-대구상인-7층-031001" xfId="10636"/>
    <cellStyle name="1_tree_갑지0601_00갑지_울산FITNESS인테리어" xfId="10637"/>
    <cellStyle name="1_tree_갑지0601_00갑지_울산FITNESS인테리어_1-대구상인-7층-031001" xfId="10638"/>
    <cellStyle name="1_tree_갑지0601_00갑지_화명조경" xfId="10639"/>
    <cellStyle name="1_tree_갑지0601_00갑지_화명조경_1-대구상인-7층-031001" xfId="10640"/>
    <cellStyle name="1_tree_갑지0601_00갑지_화명조경_백화점화장실인테리어" xfId="10641"/>
    <cellStyle name="1_tree_갑지0601_00갑지_화명조경_백화점화장실인테리어_1-대구상인-7층-031001" xfId="10642"/>
    <cellStyle name="1_tree_갑지0601_00갑지_화명조경_울산FITNESS인테리어" xfId="10643"/>
    <cellStyle name="1_tree_갑지0601_00갑지_화명조경_울산FITNESS인테리어_1-대구상인-7층-031001" xfId="10644"/>
    <cellStyle name="1_tree_갑지0601_1-대구상인-7층-031001" xfId="10645"/>
    <cellStyle name="1_tree_갑지0601_과천놀이터설계서" xfId="10646"/>
    <cellStyle name="1_tree_갑지0601_과천놀이터설계서_1-대구상인-7층-031001" xfId="10647"/>
    <cellStyle name="1_tree_갑지0601_과천놀이터설계서_백화점화장실인테리어" xfId="10648"/>
    <cellStyle name="1_tree_갑지0601_과천놀이터설계서_백화점화장실인테리어_1-대구상인-7층-031001" xfId="10649"/>
    <cellStyle name="1_tree_갑지0601_과천놀이터설계서_설계내역서" xfId="10650"/>
    <cellStyle name="1_tree_갑지0601_과천놀이터설계서_설계내역서_1-대구상인-7층-031001" xfId="10651"/>
    <cellStyle name="1_tree_갑지0601_과천놀이터설계서_설계내역서_백화점화장실인테리어" xfId="10652"/>
    <cellStyle name="1_tree_갑지0601_과천놀이터설계서_설계내역서_백화점화장실인테리어_1-대구상인-7층-031001" xfId="10653"/>
    <cellStyle name="1_tree_갑지0601_과천놀이터설계서_설계내역서_울산FITNESS인테리어" xfId="10654"/>
    <cellStyle name="1_tree_갑지0601_과천놀이터설계서_설계내역서_울산FITNESS인테리어_1-대구상인-7층-031001" xfId="10655"/>
    <cellStyle name="1_tree_갑지0601_과천놀이터설계서_설계내역서_화명조경" xfId="10656"/>
    <cellStyle name="1_tree_갑지0601_과천놀이터설계서_설계내역서_화명조경_1-대구상인-7층-031001" xfId="10657"/>
    <cellStyle name="1_tree_갑지0601_과천놀이터설계서_설계내역서_화명조경_백화점화장실인테리어" xfId="10658"/>
    <cellStyle name="1_tree_갑지0601_과천놀이터설계서_설계내역서_화명조경_백화점화장실인테리어_1-대구상인-7층-031001" xfId="10659"/>
    <cellStyle name="1_tree_갑지0601_과천놀이터설계서_설계내역서_화명조경_울산FITNESS인테리어" xfId="10660"/>
    <cellStyle name="1_tree_갑지0601_과천놀이터설계서_설계내역서_화명조경_울산FITNESS인테리어_1-대구상인-7층-031001" xfId="10661"/>
    <cellStyle name="1_tree_갑지0601_과천놀이터설계서_설계내역서1월7일" xfId="10662"/>
    <cellStyle name="1_tree_갑지0601_과천놀이터설계서_설계내역서1월7일_1-대구상인-7층-031001" xfId="10663"/>
    <cellStyle name="1_tree_갑지0601_과천놀이터설계서_설계내역서1월7일_백화점화장실인테리어" xfId="10664"/>
    <cellStyle name="1_tree_갑지0601_과천놀이터설계서_설계내역서1월7일_백화점화장실인테리어_1-대구상인-7층-031001" xfId="10665"/>
    <cellStyle name="1_tree_갑지0601_과천놀이터설계서_설계내역서1월7일_울산FITNESS인테리어" xfId="10666"/>
    <cellStyle name="1_tree_갑지0601_과천놀이터설계서_설계내역서1월7일_울산FITNESS인테리어_1-대구상인-7층-031001" xfId="10667"/>
    <cellStyle name="1_tree_갑지0601_과천놀이터설계서_설계내역서1월7일_화명조경" xfId="10668"/>
    <cellStyle name="1_tree_갑지0601_과천놀이터설계서_설계내역서1월7일_화명조경_1-대구상인-7층-031001" xfId="10669"/>
    <cellStyle name="1_tree_갑지0601_과천놀이터설계서_설계내역서1월7일_화명조경_백화점화장실인테리어" xfId="10670"/>
    <cellStyle name="1_tree_갑지0601_과천놀이터설계서_설계내역서1월7일_화명조경_백화점화장실인테리어_1-대구상인-7층-031001" xfId="10671"/>
    <cellStyle name="1_tree_갑지0601_과천놀이터설계서_설계내역서1월7일_화명조경_울산FITNESS인테리어" xfId="10672"/>
    <cellStyle name="1_tree_갑지0601_과천놀이터설계서_설계내역서1월7일_화명조경_울산FITNESS인테리어_1-대구상인-7층-031001" xfId="10673"/>
    <cellStyle name="1_tree_갑지0601_과천놀이터설계서_울산FITNESS인테리어" xfId="10674"/>
    <cellStyle name="1_tree_갑지0601_과천놀이터설계서_울산FITNESS인테리어_1-대구상인-7층-031001" xfId="10675"/>
    <cellStyle name="1_tree_갑지0601_과천놀이터설계서_화명조경" xfId="10676"/>
    <cellStyle name="1_tree_갑지0601_과천놀이터설계서_화명조경_1-대구상인-7층-031001" xfId="10677"/>
    <cellStyle name="1_tree_갑지0601_과천놀이터설계서_화명조경_백화점화장실인테리어" xfId="10678"/>
    <cellStyle name="1_tree_갑지0601_과천놀이터설계서_화명조경_백화점화장실인테리어_1-대구상인-7층-031001" xfId="10679"/>
    <cellStyle name="1_tree_갑지0601_과천놀이터설계서_화명조경_울산FITNESS인테리어" xfId="10680"/>
    <cellStyle name="1_tree_갑지0601_과천놀이터설계서_화명조경_울산FITNESS인테리어_1-대구상인-7층-031001" xfId="10681"/>
    <cellStyle name="1_tree_갑지0601_백화점화장실인테리어" xfId="10682"/>
    <cellStyle name="1_tree_갑지0601_백화점화장실인테리어_1-대구상인-7층-031001" xfId="10683"/>
    <cellStyle name="1_tree_갑지0601_울산FITNESS인테리어" xfId="10684"/>
    <cellStyle name="1_tree_갑지0601_울산FITNESS인테리어_1-대구상인-7층-031001" xfId="10685"/>
    <cellStyle name="1_tree_갑지0601_총괄갑지" xfId="10686"/>
    <cellStyle name="1_tree_갑지0601_총괄갑지_1-대구상인-7층-031001" xfId="10687"/>
    <cellStyle name="1_tree_갑지0601_총괄갑지_백화점화장실인테리어" xfId="10688"/>
    <cellStyle name="1_tree_갑지0601_총괄갑지_백화점화장실인테리어_1-대구상인-7층-031001" xfId="10689"/>
    <cellStyle name="1_tree_갑지0601_총괄갑지_설계내역서" xfId="10690"/>
    <cellStyle name="1_tree_갑지0601_총괄갑지_설계내역서_1-대구상인-7층-031001" xfId="10691"/>
    <cellStyle name="1_tree_갑지0601_총괄갑지_설계내역서_백화점화장실인테리어" xfId="10692"/>
    <cellStyle name="1_tree_갑지0601_총괄갑지_설계내역서_백화점화장실인테리어_1-대구상인-7층-031001" xfId="10693"/>
    <cellStyle name="1_tree_갑지0601_총괄갑지_설계내역서_울산FITNESS인테리어" xfId="10694"/>
    <cellStyle name="1_tree_갑지0601_총괄갑지_설계내역서_울산FITNESS인테리어_1-대구상인-7층-031001" xfId="10695"/>
    <cellStyle name="1_tree_갑지0601_총괄갑지_설계내역서_화명조경" xfId="10696"/>
    <cellStyle name="1_tree_갑지0601_총괄갑지_설계내역서_화명조경_1-대구상인-7층-031001" xfId="10697"/>
    <cellStyle name="1_tree_갑지0601_총괄갑지_설계내역서_화명조경_백화점화장실인테리어" xfId="10698"/>
    <cellStyle name="1_tree_갑지0601_총괄갑지_설계내역서_화명조경_백화점화장실인테리어_1-대구상인-7층-031001" xfId="10699"/>
    <cellStyle name="1_tree_갑지0601_총괄갑지_설계내역서_화명조경_울산FITNESS인테리어" xfId="10700"/>
    <cellStyle name="1_tree_갑지0601_총괄갑지_설계내역서_화명조경_울산FITNESS인테리어_1-대구상인-7층-031001" xfId="10701"/>
    <cellStyle name="1_tree_갑지0601_총괄갑지_설계내역서1월7일" xfId="10702"/>
    <cellStyle name="1_tree_갑지0601_총괄갑지_설계내역서1월7일_1-대구상인-7층-031001" xfId="10703"/>
    <cellStyle name="1_tree_갑지0601_총괄갑지_설계내역서1월7일_백화점화장실인테리어" xfId="10704"/>
    <cellStyle name="1_tree_갑지0601_총괄갑지_설계내역서1월7일_백화점화장실인테리어_1-대구상인-7층-031001" xfId="10705"/>
    <cellStyle name="1_tree_갑지0601_총괄갑지_설계내역서1월7일_울산FITNESS인테리어" xfId="10706"/>
    <cellStyle name="1_tree_갑지0601_총괄갑지_설계내역서1월7일_울산FITNESS인테리어_1-대구상인-7층-031001" xfId="10707"/>
    <cellStyle name="1_tree_갑지0601_총괄갑지_설계내역서1월7일_화명조경" xfId="10708"/>
    <cellStyle name="1_tree_갑지0601_총괄갑지_설계내역서1월7일_화명조경_1-대구상인-7층-031001" xfId="10709"/>
    <cellStyle name="1_tree_갑지0601_총괄갑지_설계내역서1월7일_화명조경_백화점화장실인테리어" xfId="10710"/>
    <cellStyle name="1_tree_갑지0601_총괄갑지_설계내역서1월7일_화명조경_백화점화장실인테리어_1-대구상인-7층-031001" xfId="10711"/>
    <cellStyle name="1_tree_갑지0601_총괄갑지_설계내역서1월7일_화명조경_울산FITNESS인테리어" xfId="10712"/>
    <cellStyle name="1_tree_갑지0601_총괄갑지_설계내역서1월7일_화명조경_울산FITNESS인테리어_1-대구상인-7층-031001" xfId="10713"/>
    <cellStyle name="1_tree_갑지0601_총괄갑지_울산FITNESS인테리어" xfId="10714"/>
    <cellStyle name="1_tree_갑지0601_총괄갑지_울산FITNESS인테리어_1-대구상인-7층-031001" xfId="10715"/>
    <cellStyle name="1_tree_갑지0601_총괄갑지_화명조경" xfId="10716"/>
    <cellStyle name="1_tree_갑지0601_총괄갑지_화명조경_1-대구상인-7층-031001" xfId="10717"/>
    <cellStyle name="1_tree_갑지0601_총괄갑지_화명조경_백화점화장실인테리어" xfId="10718"/>
    <cellStyle name="1_tree_갑지0601_총괄갑지_화명조경_백화점화장실인테리어_1-대구상인-7층-031001" xfId="10719"/>
    <cellStyle name="1_tree_갑지0601_총괄갑지_화명조경_울산FITNESS인테리어" xfId="10720"/>
    <cellStyle name="1_tree_갑지0601_총괄갑지_화명조경_울산FITNESS인테리어_1-대구상인-7층-031001" xfId="10721"/>
    <cellStyle name="1_tree_갑지0601_총괄내역서" xfId="10722"/>
    <cellStyle name="1_tree_갑지0601_총괄내역서_1-대구상인-7층-031001" xfId="10723"/>
    <cellStyle name="1_tree_갑지0601_총괄내역서_백화점화장실인테리어" xfId="10724"/>
    <cellStyle name="1_tree_갑지0601_총괄내역서_백화점화장실인테리어_1-대구상인-7층-031001" xfId="10725"/>
    <cellStyle name="1_tree_갑지0601_총괄내역서_설계내역서" xfId="10726"/>
    <cellStyle name="1_tree_갑지0601_총괄내역서_설계내역서_1-대구상인-7층-031001" xfId="10727"/>
    <cellStyle name="1_tree_갑지0601_총괄내역서_설계내역서_백화점화장실인테리어" xfId="10728"/>
    <cellStyle name="1_tree_갑지0601_총괄내역서_설계내역서_백화점화장실인테리어_1-대구상인-7층-031001" xfId="10729"/>
    <cellStyle name="1_tree_갑지0601_총괄내역서_설계내역서_울산FITNESS인테리어" xfId="10730"/>
    <cellStyle name="1_tree_갑지0601_총괄내역서_설계내역서_울산FITNESS인테리어_1-대구상인-7층-031001" xfId="10731"/>
    <cellStyle name="1_tree_갑지0601_총괄내역서_설계내역서_화명조경" xfId="10732"/>
    <cellStyle name="1_tree_갑지0601_총괄내역서_설계내역서_화명조경_1-대구상인-7층-031001" xfId="10733"/>
    <cellStyle name="1_tree_갑지0601_총괄내역서_설계내역서_화명조경_백화점화장실인테리어" xfId="10734"/>
    <cellStyle name="1_tree_갑지0601_총괄내역서_설계내역서_화명조경_백화점화장실인테리어_1-대구상인-7층-031001" xfId="10735"/>
    <cellStyle name="1_tree_갑지0601_총괄내역서_설계내역서_화명조경_울산FITNESS인테리어" xfId="10736"/>
    <cellStyle name="1_tree_갑지0601_총괄내역서_설계내역서_화명조경_울산FITNESS인테리어_1-대구상인-7층-031001" xfId="10737"/>
    <cellStyle name="1_tree_갑지0601_총괄내역서_설계내역서1월7일" xfId="10738"/>
    <cellStyle name="1_tree_갑지0601_총괄내역서_설계내역서1월7일_1-대구상인-7층-031001" xfId="10739"/>
    <cellStyle name="1_tree_갑지0601_총괄내역서_설계내역서1월7일_백화점화장실인테리어" xfId="10740"/>
    <cellStyle name="1_tree_갑지0601_총괄내역서_설계내역서1월7일_백화점화장실인테리어_1-대구상인-7층-031001" xfId="10741"/>
    <cellStyle name="1_tree_갑지0601_총괄내역서_설계내역서1월7일_울산FITNESS인테리어" xfId="10742"/>
    <cellStyle name="1_tree_갑지0601_총괄내역서_설계내역서1월7일_울산FITNESS인테리어_1-대구상인-7층-031001" xfId="10743"/>
    <cellStyle name="1_tree_갑지0601_총괄내역서_설계내역서1월7일_화명조경" xfId="10744"/>
    <cellStyle name="1_tree_갑지0601_총괄내역서_설계내역서1월7일_화명조경_1-대구상인-7층-031001" xfId="10745"/>
    <cellStyle name="1_tree_갑지0601_총괄내역서_설계내역서1월7일_화명조경_백화점화장실인테리어" xfId="10746"/>
    <cellStyle name="1_tree_갑지0601_총괄내역서_설계내역서1월7일_화명조경_백화점화장실인테리어_1-대구상인-7층-031001" xfId="10747"/>
    <cellStyle name="1_tree_갑지0601_총괄내역서_설계내역서1월7일_화명조경_울산FITNESS인테리어" xfId="10748"/>
    <cellStyle name="1_tree_갑지0601_총괄내역서_설계내역서1월7일_화명조경_울산FITNESS인테리어_1-대구상인-7층-031001" xfId="10749"/>
    <cellStyle name="1_tree_갑지0601_총괄내역서_울산FITNESS인테리어" xfId="10750"/>
    <cellStyle name="1_tree_갑지0601_총괄내역서_울산FITNESS인테리어_1-대구상인-7층-031001" xfId="10751"/>
    <cellStyle name="1_tree_갑지0601_총괄내역서_화명조경" xfId="10752"/>
    <cellStyle name="1_tree_갑지0601_총괄내역서_화명조경_1-대구상인-7층-031001" xfId="10753"/>
    <cellStyle name="1_tree_갑지0601_총괄내역서_화명조경_백화점화장실인테리어" xfId="10754"/>
    <cellStyle name="1_tree_갑지0601_총괄내역서_화명조경_백화점화장실인테리어_1-대구상인-7층-031001" xfId="10755"/>
    <cellStyle name="1_tree_갑지0601_총괄내역서_화명조경_울산FITNESS인테리어" xfId="10756"/>
    <cellStyle name="1_tree_갑지0601_총괄내역서_화명조경_울산FITNESS인테리어_1-대구상인-7층-031001" xfId="10757"/>
    <cellStyle name="1_tree_갑지0601_화명조경" xfId="10758"/>
    <cellStyle name="1_tree_갑지0601_화명조경_1-대구상인-7층-031001" xfId="10759"/>
    <cellStyle name="1_tree_갑지0601_화명조경_백화점화장실인테리어" xfId="10760"/>
    <cellStyle name="1_tree_갑지0601_화명조경_백화점화장실인테리어_1-대구상인-7층-031001" xfId="10761"/>
    <cellStyle name="1_tree_갑지0601_화명조경_울산FITNESS인테리어" xfId="10762"/>
    <cellStyle name="1_tree_갑지0601_화명조경_울산FITNESS인테리어_1-대구상인-7층-031001" xfId="10763"/>
    <cellStyle name="1_tree_관로시설물" xfId="2680"/>
    <cellStyle name="1_tree_관로시설물_단위수량" xfId="2681"/>
    <cellStyle name="1_tree_관로시설물_단위수량1" xfId="2682"/>
    <cellStyle name="1_tree_관로시설물_단위수량산출" xfId="2683"/>
    <cellStyle name="1_tree_관로시설물_단위수량산출-서현" xfId="2684"/>
    <cellStyle name="1_tree_관로시설물_단위수량산출-오현" xfId="2685"/>
    <cellStyle name="1_tree_관로시설물_도곡단위수량" xfId="2686"/>
    <cellStyle name="1_tree_관로시설물_수량산출서-11.25" xfId="2687"/>
    <cellStyle name="1_tree_관로시설물_수량산출서-11.25_단위수량" xfId="2688"/>
    <cellStyle name="1_tree_관로시설물_수량산출서-11.25_단위수량1" xfId="2689"/>
    <cellStyle name="1_tree_관로시설물_수량산출서-11.25_단위수량산출" xfId="2690"/>
    <cellStyle name="1_tree_관로시설물_수량산출서-11.25_단위수량산출-서현" xfId="2691"/>
    <cellStyle name="1_tree_관로시설물_수량산출서-11.25_단위수량산출-오현" xfId="2692"/>
    <cellStyle name="1_tree_관로시설물_수량산출서-11.25_도곡단위수량" xfId="2693"/>
    <cellStyle name="1_tree_관로시설물_수량산출서-11.25_안동수량산출최종" xfId="2694"/>
    <cellStyle name="1_tree_관로시설물_수량산출서-11.25_철거단위수량" xfId="2695"/>
    <cellStyle name="1_tree_관로시설물_수량산출서-11.25_한수단위수량" xfId="2696"/>
    <cellStyle name="1_tree_관로시설물_수량산출서-1201" xfId="2697"/>
    <cellStyle name="1_tree_관로시설물_수량산출서-1201_단위수량" xfId="2698"/>
    <cellStyle name="1_tree_관로시설물_수량산출서-1201_단위수량1" xfId="2699"/>
    <cellStyle name="1_tree_관로시설물_수량산출서-1201_단위수량산출" xfId="2700"/>
    <cellStyle name="1_tree_관로시설물_수량산출서-1201_단위수량산출-서현" xfId="2701"/>
    <cellStyle name="1_tree_관로시설물_수량산출서-1201_단위수량산출-오현" xfId="2702"/>
    <cellStyle name="1_tree_관로시설물_수량산출서-1201_도곡단위수량" xfId="2703"/>
    <cellStyle name="1_tree_관로시설물_수량산출서-1201_안동수량산출최종" xfId="2704"/>
    <cellStyle name="1_tree_관로시설물_수량산출서-1201_철거단위수량" xfId="2705"/>
    <cellStyle name="1_tree_관로시설물_수량산출서-1201_한수단위수량" xfId="2706"/>
    <cellStyle name="1_tree_관로시설물_시설물단위수량" xfId="2707"/>
    <cellStyle name="1_tree_관로시설물_시설물단위수량_단위수량산출-서현" xfId="2708"/>
    <cellStyle name="1_tree_관로시설물_시설물단위수량_단위수량산출-오현" xfId="2709"/>
    <cellStyle name="1_tree_관로시설물_시설물단위수량_안동수량산출최종" xfId="2710"/>
    <cellStyle name="1_tree_관로시설물_시설물단위수량1" xfId="2711"/>
    <cellStyle name="1_tree_관로시설물_시설물단위수량1_단위수량산출-서현" xfId="2712"/>
    <cellStyle name="1_tree_관로시설물_시설물단위수량1_단위수량산출-오현" xfId="2713"/>
    <cellStyle name="1_tree_관로시설물_시설물단위수량1_시설물단위수량" xfId="2714"/>
    <cellStyle name="1_tree_관로시설물_시설물단위수량1_시설물단위수량_단위수량산출-서현" xfId="2715"/>
    <cellStyle name="1_tree_관로시설물_시설물단위수량1_시설물단위수량_단위수량산출-오현" xfId="2716"/>
    <cellStyle name="1_tree_관로시설물_시설물단위수량1_시설물단위수량_안동수량산출최종" xfId="2717"/>
    <cellStyle name="1_tree_관로시설물_시설물단위수량1_안동수량산출최종" xfId="2718"/>
    <cellStyle name="1_tree_관로시설물_안동수량산출최종" xfId="2719"/>
    <cellStyle name="1_tree_관로시설물_오창수량산출서" xfId="2720"/>
    <cellStyle name="1_tree_관로시설물_오창수량산출서_단위수량" xfId="2721"/>
    <cellStyle name="1_tree_관로시설물_오창수량산출서_단위수량1" xfId="2722"/>
    <cellStyle name="1_tree_관로시설물_오창수량산출서_단위수량산출" xfId="2723"/>
    <cellStyle name="1_tree_관로시설물_오창수량산출서_단위수량산출-서현" xfId="2724"/>
    <cellStyle name="1_tree_관로시설물_오창수량산출서_단위수량산출-오현" xfId="2725"/>
    <cellStyle name="1_tree_관로시설물_오창수량산출서_도곡단위수량" xfId="2726"/>
    <cellStyle name="1_tree_관로시설물_오창수량산출서_수량산출서-11.25" xfId="2727"/>
    <cellStyle name="1_tree_관로시설물_오창수량산출서_수량산출서-11.25_단위수량" xfId="2728"/>
    <cellStyle name="1_tree_관로시설물_오창수량산출서_수량산출서-11.25_단위수량1" xfId="2729"/>
    <cellStyle name="1_tree_관로시설물_오창수량산출서_수량산출서-11.25_단위수량산출" xfId="2730"/>
    <cellStyle name="1_tree_관로시설물_오창수량산출서_수량산출서-11.25_단위수량산출-서현" xfId="2731"/>
    <cellStyle name="1_tree_관로시설물_오창수량산출서_수량산출서-11.25_단위수량산출-오현" xfId="2732"/>
    <cellStyle name="1_tree_관로시설물_오창수량산출서_수량산출서-11.25_도곡단위수량" xfId="2733"/>
    <cellStyle name="1_tree_관로시설물_오창수량산출서_수량산출서-11.25_안동수량산출최종" xfId="2734"/>
    <cellStyle name="1_tree_관로시설물_오창수량산출서_수량산출서-11.25_철거단위수량" xfId="2735"/>
    <cellStyle name="1_tree_관로시설물_오창수량산출서_수량산출서-11.25_한수단위수량" xfId="2736"/>
    <cellStyle name="1_tree_관로시설물_오창수량산출서_수량산출서-1201" xfId="2737"/>
    <cellStyle name="1_tree_관로시설물_오창수량산출서_수량산출서-1201_단위수량" xfId="2738"/>
    <cellStyle name="1_tree_관로시설물_오창수량산출서_수량산출서-1201_단위수량1" xfId="2739"/>
    <cellStyle name="1_tree_관로시설물_오창수량산출서_수량산출서-1201_단위수량산출" xfId="2740"/>
    <cellStyle name="1_tree_관로시설물_오창수량산출서_수량산출서-1201_단위수량산출-서현" xfId="2741"/>
    <cellStyle name="1_tree_관로시설물_오창수량산출서_수량산출서-1201_단위수량산출-오현" xfId="2742"/>
    <cellStyle name="1_tree_관로시설물_오창수량산출서_수량산출서-1201_도곡단위수량" xfId="2743"/>
    <cellStyle name="1_tree_관로시설물_오창수량산출서_수량산출서-1201_안동수량산출최종" xfId="2744"/>
    <cellStyle name="1_tree_관로시설물_오창수량산출서_수량산출서-1201_철거단위수량" xfId="2745"/>
    <cellStyle name="1_tree_관로시설물_오창수량산출서_수량산출서-1201_한수단위수량" xfId="2746"/>
    <cellStyle name="1_tree_관로시설물_오창수량산출서_시설물단위수량" xfId="2747"/>
    <cellStyle name="1_tree_관로시설물_오창수량산출서_시설물단위수량_단위수량산출-서현" xfId="2748"/>
    <cellStyle name="1_tree_관로시설물_오창수량산출서_시설물단위수량_단위수량산출-오현" xfId="2749"/>
    <cellStyle name="1_tree_관로시설물_오창수량산출서_시설물단위수량_안동수량산출최종" xfId="2750"/>
    <cellStyle name="1_tree_관로시설물_오창수량산출서_시설물단위수량1" xfId="2751"/>
    <cellStyle name="1_tree_관로시설물_오창수량산출서_시설물단위수량1_단위수량산출-서현" xfId="2752"/>
    <cellStyle name="1_tree_관로시설물_오창수량산출서_시설물단위수량1_단위수량산출-오현" xfId="2753"/>
    <cellStyle name="1_tree_관로시설물_오창수량산출서_시설물단위수량1_시설물단위수량" xfId="2754"/>
    <cellStyle name="1_tree_관로시설물_오창수량산출서_시설물단위수량1_시설물단위수량_단위수량산출-서현" xfId="2755"/>
    <cellStyle name="1_tree_관로시설물_오창수량산출서_시설물단위수량1_시설물단위수량_단위수량산출-오현" xfId="2756"/>
    <cellStyle name="1_tree_관로시설물_오창수량산출서_시설물단위수량1_시설물단위수량_안동수량산출최종" xfId="2757"/>
    <cellStyle name="1_tree_관로시설물_오창수량산출서_시설물단위수량1_안동수량산출최종" xfId="2758"/>
    <cellStyle name="1_tree_관로시설물_오창수량산출서_안동수량산출최종" xfId="2759"/>
    <cellStyle name="1_tree_관로시설물_오창수량산출서_철거단위수량" xfId="2760"/>
    <cellStyle name="1_tree_관로시설물_오창수량산출서_한수단위수량" xfId="2761"/>
    <cellStyle name="1_tree_관로시설물_철거단위수량" xfId="2762"/>
    <cellStyle name="1_tree_관로시설물_한수단위수량" xfId="2763"/>
    <cellStyle name="1_tree_구로리총괄내역" xfId="2764"/>
    <cellStyle name="1_tree_구로리총괄내역_배밭계약내역" xfId="2765"/>
    <cellStyle name="1_tree_구로리총괄내역_설계내역서" xfId="2766"/>
    <cellStyle name="1_tree_구조물,조형물,수목보호" xfId="2767"/>
    <cellStyle name="1_tree_구조물,조형물,수목보호_단위수량" xfId="2768"/>
    <cellStyle name="1_tree_구조물,조형물,수목보호_단위수량1" xfId="2769"/>
    <cellStyle name="1_tree_구조물,조형물,수목보호_단위수량산출" xfId="2770"/>
    <cellStyle name="1_tree_구조물,조형물,수목보호_단위수량산출-서현" xfId="2771"/>
    <cellStyle name="1_tree_구조물,조형물,수목보호_단위수량산출-오현" xfId="2772"/>
    <cellStyle name="1_tree_구조물,조형물,수목보호_도곡단위수량" xfId="2773"/>
    <cellStyle name="1_tree_구조물,조형물,수목보호_수량산출서-11.25" xfId="2774"/>
    <cellStyle name="1_tree_구조물,조형물,수목보호_수량산출서-11.25_단위수량" xfId="2775"/>
    <cellStyle name="1_tree_구조물,조형물,수목보호_수량산출서-11.25_단위수량1" xfId="2776"/>
    <cellStyle name="1_tree_구조물,조형물,수목보호_수량산출서-11.25_단위수량산출" xfId="2777"/>
    <cellStyle name="1_tree_구조물,조형물,수목보호_수량산출서-11.25_단위수량산출-서현" xfId="2778"/>
    <cellStyle name="1_tree_구조물,조형물,수목보호_수량산출서-11.25_단위수량산출-오현" xfId="2779"/>
    <cellStyle name="1_tree_구조물,조형물,수목보호_수량산출서-11.25_도곡단위수량" xfId="2780"/>
    <cellStyle name="1_tree_구조물,조형물,수목보호_수량산출서-11.25_안동수량산출최종" xfId="2781"/>
    <cellStyle name="1_tree_구조물,조형물,수목보호_수량산출서-11.25_철거단위수량" xfId="2782"/>
    <cellStyle name="1_tree_구조물,조형물,수목보호_수량산출서-11.25_한수단위수량" xfId="2783"/>
    <cellStyle name="1_tree_구조물,조형물,수목보호_수량산출서-1201" xfId="2784"/>
    <cellStyle name="1_tree_구조물,조형물,수목보호_수량산출서-1201_단위수량" xfId="2785"/>
    <cellStyle name="1_tree_구조물,조형물,수목보호_수량산출서-1201_단위수량1" xfId="2786"/>
    <cellStyle name="1_tree_구조물,조형물,수목보호_수량산출서-1201_단위수량산출" xfId="2787"/>
    <cellStyle name="1_tree_구조물,조형물,수목보호_수량산출서-1201_단위수량산출-서현" xfId="2788"/>
    <cellStyle name="1_tree_구조물,조형물,수목보호_수량산출서-1201_단위수량산출-오현" xfId="2789"/>
    <cellStyle name="1_tree_구조물,조형물,수목보호_수량산출서-1201_도곡단위수량" xfId="2790"/>
    <cellStyle name="1_tree_구조물,조형물,수목보호_수량산출서-1201_안동수량산출최종" xfId="2791"/>
    <cellStyle name="1_tree_구조물,조형물,수목보호_수량산출서-1201_철거단위수량" xfId="2792"/>
    <cellStyle name="1_tree_구조물,조형물,수목보호_수량산출서-1201_한수단위수량" xfId="2793"/>
    <cellStyle name="1_tree_구조물,조형물,수목보호_시설물단위수량" xfId="2794"/>
    <cellStyle name="1_tree_구조물,조형물,수목보호_시설물단위수량_단위수량산출-서현" xfId="2795"/>
    <cellStyle name="1_tree_구조물,조형물,수목보호_시설물단위수량_단위수량산출-오현" xfId="2796"/>
    <cellStyle name="1_tree_구조물,조형물,수목보호_시설물단위수량_안동수량산출최종" xfId="2797"/>
    <cellStyle name="1_tree_구조물,조형물,수목보호_시설물단위수량1" xfId="2798"/>
    <cellStyle name="1_tree_구조물,조형물,수목보호_시설물단위수량1_단위수량산출-서현" xfId="2799"/>
    <cellStyle name="1_tree_구조물,조형물,수목보호_시설물단위수량1_단위수량산출-오현" xfId="2800"/>
    <cellStyle name="1_tree_구조물,조형물,수목보호_시설물단위수량1_시설물단위수량" xfId="2801"/>
    <cellStyle name="1_tree_구조물,조형물,수목보호_시설물단위수량1_시설물단위수량_단위수량산출-서현" xfId="2802"/>
    <cellStyle name="1_tree_구조물,조형물,수목보호_시설물단위수량1_시설물단위수량_단위수량산출-오현" xfId="2803"/>
    <cellStyle name="1_tree_구조물,조형물,수목보호_시설물단위수량1_시설물단위수량_안동수량산출최종" xfId="2804"/>
    <cellStyle name="1_tree_구조물,조형물,수목보호_시설물단위수량1_안동수량산출최종" xfId="2805"/>
    <cellStyle name="1_tree_구조물,조형물,수목보호_안동수량산출최종" xfId="2806"/>
    <cellStyle name="1_tree_구조물,조형물,수목보호_오창수량산출서" xfId="2807"/>
    <cellStyle name="1_tree_구조물,조형물,수목보호_오창수량산출서_단위수량" xfId="2808"/>
    <cellStyle name="1_tree_구조물,조형물,수목보호_오창수량산출서_단위수량1" xfId="2809"/>
    <cellStyle name="1_tree_구조물,조형물,수목보호_오창수량산출서_단위수량산출" xfId="2810"/>
    <cellStyle name="1_tree_구조물,조형물,수목보호_오창수량산출서_단위수량산출-서현" xfId="2811"/>
    <cellStyle name="1_tree_구조물,조형물,수목보호_오창수량산출서_단위수량산출-오현" xfId="2812"/>
    <cellStyle name="1_tree_구조물,조형물,수목보호_오창수량산출서_도곡단위수량" xfId="2813"/>
    <cellStyle name="1_tree_구조물,조형물,수목보호_오창수량산출서_수량산출서-11.25" xfId="2814"/>
    <cellStyle name="1_tree_구조물,조형물,수목보호_오창수량산출서_수량산출서-11.25_단위수량" xfId="2815"/>
    <cellStyle name="1_tree_구조물,조형물,수목보호_오창수량산출서_수량산출서-11.25_단위수량1" xfId="2816"/>
    <cellStyle name="1_tree_구조물,조형물,수목보호_오창수량산출서_수량산출서-11.25_단위수량산출" xfId="2817"/>
    <cellStyle name="1_tree_구조물,조형물,수목보호_오창수량산출서_수량산출서-11.25_단위수량산출-서현" xfId="2818"/>
    <cellStyle name="1_tree_구조물,조형물,수목보호_오창수량산출서_수량산출서-11.25_단위수량산출-오현" xfId="2819"/>
    <cellStyle name="1_tree_구조물,조형물,수목보호_오창수량산출서_수량산출서-11.25_도곡단위수량" xfId="2820"/>
    <cellStyle name="1_tree_구조물,조형물,수목보호_오창수량산출서_수량산출서-11.25_안동수량산출최종" xfId="2821"/>
    <cellStyle name="1_tree_구조물,조형물,수목보호_오창수량산출서_수량산출서-11.25_철거단위수량" xfId="2822"/>
    <cellStyle name="1_tree_구조물,조형물,수목보호_오창수량산출서_수량산출서-11.25_한수단위수량" xfId="2823"/>
    <cellStyle name="1_tree_구조물,조형물,수목보호_오창수량산출서_수량산출서-1201" xfId="2824"/>
    <cellStyle name="1_tree_구조물,조형물,수목보호_오창수량산출서_수량산출서-1201_단위수량" xfId="2825"/>
    <cellStyle name="1_tree_구조물,조형물,수목보호_오창수량산출서_수량산출서-1201_단위수량1" xfId="2826"/>
    <cellStyle name="1_tree_구조물,조형물,수목보호_오창수량산출서_수량산출서-1201_단위수량산출" xfId="2827"/>
    <cellStyle name="1_tree_구조물,조형물,수목보호_오창수량산출서_수량산출서-1201_단위수량산출-서현" xfId="2828"/>
    <cellStyle name="1_tree_구조물,조형물,수목보호_오창수량산출서_수량산출서-1201_단위수량산출-오현" xfId="2829"/>
    <cellStyle name="1_tree_구조물,조형물,수목보호_오창수량산출서_수량산출서-1201_도곡단위수량" xfId="2830"/>
    <cellStyle name="1_tree_구조물,조형물,수목보호_오창수량산출서_수량산출서-1201_안동수량산출최종" xfId="2831"/>
    <cellStyle name="1_tree_구조물,조형물,수목보호_오창수량산출서_수량산출서-1201_철거단위수량" xfId="2832"/>
    <cellStyle name="1_tree_구조물,조형물,수목보호_오창수량산출서_수량산출서-1201_한수단위수량" xfId="2833"/>
    <cellStyle name="1_tree_구조물,조형물,수목보호_오창수량산출서_시설물단위수량" xfId="2834"/>
    <cellStyle name="1_tree_구조물,조형물,수목보호_오창수량산출서_시설물단위수량_단위수량산출-서현" xfId="2835"/>
    <cellStyle name="1_tree_구조물,조형물,수목보호_오창수량산출서_시설물단위수량_단위수량산출-오현" xfId="2836"/>
    <cellStyle name="1_tree_구조물,조형물,수목보호_오창수량산출서_시설물단위수량_안동수량산출최종" xfId="2837"/>
    <cellStyle name="1_tree_구조물,조형물,수목보호_오창수량산출서_시설물단위수량1" xfId="2838"/>
    <cellStyle name="1_tree_구조물,조형물,수목보호_오창수량산출서_시설물단위수량1_단위수량산출-서현" xfId="2839"/>
    <cellStyle name="1_tree_구조물,조형물,수목보호_오창수량산출서_시설물단위수량1_단위수량산출-오현" xfId="2840"/>
    <cellStyle name="1_tree_구조물,조형물,수목보호_오창수량산출서_시설물단위수량1_시설물단위수량" xfId="2841"/>
    <cellStyle name="1_tree_구조물,조형물,수목보호_오창수량산출서_시설물단위수량1_시설물단위수량_단위수량산출-서현" xfId="2842"/>
    <cellStyle name="1_tree_구조물,조형물,수목보호_오창수량산출서_시설물단위수량1_시설물단위수량_단위수량산출-오현" xfId="2843"/>
    <cellStyle name="1_tree_구조물,조형물,수목보호_오창수량산출서_시설물단위수량1_시설물단위수량_안동수량산출최종" xfId="2844"/>
    <cellStyle name="1_tree_구조물,조형물,수목보호_오창수량산출서_시설물단위수량1_안동수량산출최종" xfId="2845"/>
    <cellStyle name="1_tree_구조물,조형물,수목보호_오창수량산출서_안동수량산출최종" xfId="2846"/>
    <cellStyle name="1_tree_구조물,조형물,수목보호_오창수량산출서_철거단위수량" xfId="2847"/>
    <cellStyle name="1_tree_구조물,조형물,수목보호_오창수량산출서_한수단위수량" xfId="2848"/>
    <cellStyle name="1_tree_구조물,조형물,수목보호_철거단위수량" xfId="2849"/>
    <cellStyle name="1_tree_구조물,조형물,수목보호_한수단위수량" xfId="2850"/>
    <cellStyle name="1_tree_나주 청소년 수련관 건립공사 " xfId="2851"/>
    <cellStyle name="1_tree_남해총괄표" xfId="10764"/>
    <cellStyle name="1_tree_남해총괄표_1-대구상인-7층-031001" xfId="10765"/>
    <cellStyle name="1_tree_남해총괄표_백화점화장실인테리어" xfId="10766"/>
    <cellStyle name="1_tree_남해총괄표_백화점화장실인테리어_1-대구상인-7층-031001" xfId="10767"/>
    <cellStyle name="1_tree_남해총괄표_설계내역서" xfId="10768"/>
    <cellStyle name="1_tree_남해총괄표_설계내역서_1-대구상인-7층-031001" xfId="10769"/>
    <cellStyle name="1_tree_남해총괄표_설계내역서_백화점화장실인테리어" xfId="10770"/>
    <cellStyle name="1_tree_남해총괄표_설계내역서_백화점화장실인테리어_1-대구상인-7층-031001" xfId="10771"/>
    <cellStyle name="1_tree_남해총괄표_설계내역서_울산FITNESS인테리어" xfId="10772"/>
    <cellStyle name="1_tree_남해총괄표_설계내역서_울산FITNESS인테리어_1-대구상인-7층-031001" xfId="10773"/>
    <cellStyle name="1_tree_남해총괄표_설계내역서_화명조경" xfId="10774"/>
    <cellStyle name="1_tree_남해총괄표_설계내역서_화명조경_1-대구상인-7층-031001" xfId="10775"/>
    <cellStyle name="1_tree_남해총괄표_설계내역서_화명조경_백화점화장실인테리어" xfId="10776"/>
    <cellStyle name="1_tree_남해총괄표_설계내역서_화명조경_백화점화장실인테리어_1-대구상인-7층-031001" xfId="10777"/>
    <cellStyle name="1_tree_남해총괄표_설계내역서_화명조경_울산FITNESS인테리어" xfId="10778"/>
    <cellStyle name="1_tree_남해총괄표_설계내역서_화명조경_울산FITNESS인테리어_1-대구상인-7층-031001" xfId="10779"/>
    <cellStyle name="1_tree_남해총괄표_설계내역서1월7일" xfId="10780"/>
    <cellStyle name="1_tree_남해총괄표_설계내역서1월7일_1-대구상인-7층-031001" xfId="10781"/>
    <cellStyle name="1_tree_남해총괄표_설계내역서1월7일_백화점화장실인테리어" xfId="10782"/>
    <cellStyle name="1_tree_남해총괄표_설계내역서1월7일_백화점화장실인테리어_1-대구상인-7층-031001" xfId="10783"/>
    <cellStyle name="1_tree_남해총괄표_설계내역서1월7일_울산FITNESS인테리어" xfId="10784"/>
    <cellStyle name="1_tree_남해총괄표_설계내역서1월7일_울산FITNESS인테리어_1-대구상인-7층-031001" xfId="10785"/>
    <cellStyle name="1_tree_남해총괄표_설계내역서1월7일_화명조경" xfId="10786"/>
    <cellStyle name="1_tree_남해총괄표_설계내역서1월7일_화명조경_1-대구상인-7층-031001" xfId="10787"/>
    <cellStyle name="1_tree_남해총괄표_설계내역서1월7일_화명조경_백화점화장실인테리어" xfId="10788"/>
    <cellStyle name="1_tree_남해총괄표_설계내역서1월7일_화명조경_백화점화장실인테리어_1-대구상인-7층-031001" xfId="10789"/>
    <cellStyle name="1_tree_남해총괄표_설계내역서1월7일_화명조경_울산FITNESS인테리어" xfId="10790"/>
    <cellStyle name="1_tree_남해총괄표_설계내역서1월7일_화명조경_울산FITNESS인테리어_1-대구상인-7층-031001" xfId="10791"/>
    <cellStyle name="1_tree_남해총괄표_울산FITNESS인테리어" xfId="10792"/>
    <cellStyle name="1_tree_남해총괄표_울산FITNESS인테리어_1-대구상인-7층-031001" xfId="10793"/>
    <cellStyle name="1_tree_남해총괄표_화명조경" xfId="10794"/>
    <cellStyle name="1_tree_남해총괄표_화명조경_1-대구상인-7층-031001" xfId="10795"/>
    <cellStyle name="1_tree_남해총괄표_화명조경_백화점화장실인테리어" xfId="10796"/>
    <cellStyle name="1_tree_남해총괄표_화명조경_백화점화장실인테리어_1-대구상인-7층-031001" xfId="10797"/>
    <cellStyle name="1_tree_남해총괄표_화명조경_울산FITNESS인테리어" xfId="10798"/>
    <cellStyle name="1_tree_남해총괄표_화명조경_울산FITNESS인테리어_1-대구상인-7층-031001" xfId="10799"/>
    <cellStyle name="1_tree_단위1" xfId="2852"/>
    <cellStyle name="1_tree_단위수량" xfId="2853"/>
    <cellStyle name="1_tree_단위수량1" xfId="2854"/>
    <cellStyle name="1_tree_단위수량산출" xfId="2855"/>
    <cellStyle name="1_tree_단위수량산출_1" xfId="2856"/>
    <cellStyle name="1_tree_단위수량산출_단위수량" xfId="2857"/>
    <cellStyle name="1_tree_단위수량산출_단위수량1" xfId="2858"/>
    <cellStyle name="1_tree_단위수량산출_단위수량산출" xfId="2859"/>
    <cellStyle name="1_tree_단위수량산출_단위수량산출-서현" xfId="2860"/>
    <cellStyle name="1_tree_단위수량산출_단위수량산출-오현" xfId="2861"/>
    <cellStyle name="1_tree_단위수량산출_도곡단위수량" xfId="2862"/>
    <cellStyle name="1_tree_단위수량산출_수량산출서-11.25" xfId="2863"/>
    <cellStyle name="1_tree_단위수량산출_수량산출서-11.25_단위수량" xfId="2864"/>
    <cellStyle name="1_tree_단위수량산출_수량산출서-11.25_단위수량1" xfId="2865"/>
    <cellStyle name="1_tree_단위수량산출_수량산출서-11.25_단위수량산출" xfId="2866"/>
    <cellStyle name="1_tree_단위수량산출_수량산출서-11.25_단위수량산출-서현" xfId="2867"/>
    <cellStyle name="1_tree_단위수량산출_수량산출서-11.25_단위수량산출-오현" xfId="2868"/>
    <cellStyle name="1_tree_단위수량산출_수량산출서-11.25_도곡단위수량" xfId="2869"/>
    <cellStyle name="1_tree_단위수량산출_수량산출서-11.25_안동수량산출최종" xfId="2870"/>
    <cellStyle name="1_tree_단위수량산출_수량산출서-11.25_철거단위수량" xfId="2871"/>
    <cellStyle name="1_tree_단위수량산출_수량산출서-11.25_한수단위수량" xfId="2872"/>
    <cellStyle name="1_tree_단위수량산출_수량산출서-1201" xfId="2873"/>
    <cellStyle name="1_tree_단위수량산출_수량산출서-1201_단위수량" xfId="2874"/>
    <cellStyle name="1_tree_단위수량산출_수량산출서-1201_단위수량1" xfId="2875"/>
    <cellStyle name="1_tree_단위수량산출_수량산출서-1201_단위수량산출" xfId="2876"/>
    <cellStyle name="1_tree_단위수량산출_수량산출서-1201_단위수량산출-서현" xfId="2877"/>
    <cellStyle name="1_tree_단위수량산출_수량산출서-1201_단위수량산출-오현" xfId="2878"/>
    <cellStyle name="1_tree_단위수량산출_수량산출서-1201_도곡단위수량" xfId="2879"/>
    <cellStyle name="1_tree_단위수량산출_수량산출서-1201_안동수량산출최종" xfId="2880"/>
    <cellStyle name="1_tree_단위수량산출_수량산출서-1201_철거단위수량" xfId="2881"/>
    <cellStyle name="1_tree_단위수량산출_수량산출서-1201_한수단위수량" xfId="2882"/>
    <cellStyle name="1_tree_단위수량산출_시설물단위수량" xfId="2883"/>
    <cellStyle name="1_tree_단위수량산출_시설물단위수량_단위수량산출-서현" xfId="2884"/>
    <cellStyle name="1_tree_단위수량산출_시설물단위수량_단위수량산출-오현" xfId="2885"/>
    <cellStyle name="1_tree_단위수량산출_시설물단위수량_안동수량산출최종" xfId="2886"/>
    <cellStyle name="1_tree_단위수량산출_시설물단위수량1" xfId="2887"/>
    <cellStyle name="1_tree_단위수량산출_시설물단위수량1_단위수량산출-서현" xfId="2888"/>
    <cellStyle name="1_tree_단위수량산출_시설물단위수량1_단위수량산출-오현" xfId="2889"/>
    <cellStyle name="1_tree_단위수량산출_시설물단위수량1_시설물단위수량" xfId="2890"/>
    <cellStyle name="1_tree_단위수량산출_시설물단위수량1_시설물단위수량_단위수량산출-서현" xfId="2891"/>
    <cellStyle name="1_tree_단위수량산출_시설물단위수량1_시설물단위수량_단위수량산출-오현" xfId="2892"/>
    <cellStyle name="1_tree_단위수량산출_시설물단위수량1_시설물단위수량_안동수량산출최종" xfId="2893"/>
    <cellStyle name="1_tree_단위수량산출_시설물단위수량1_안동수량산출최종" xfId="2894"/>
    <cellStyle name="1_tree_단위수량산출_안동수량산출최종" xfId="2895"/>
    <cellStyle name="1_tree_단위수량산출_오창수량산출서" xfId="2896"/>
    <cellStyle name="1_tree_단위수량산출_오창수량산출서_단위수량" xfId="2897"/>
    <cellStyle name="1_tree_단위수량산출_오창수량산출서_단위수량1" xfId="2898"/>
    <cellStyle name="1_tree_단위수량산출_오창수량산출서_단위수량산출" xfId="2899"/>
    <cellStyle name="1_tree_단위수량산출_오창수량산출서_단위수량산출-서현" xfId="2900"/>
    <cellStyle name="1_tree_단위수량산출_오창수량산출서_단위수량산출-오현" xfId="2901"/>
    <cellStyle name="1_tree_단위수량산출_오창수량산출서_도곡단위수량" xfId="2902"/>
    <cellStyle name="1_tree_단위수량산출_오창수량산출서_수량산출서-11.25" xfId="2903"/>
    <cellStyle name="1_tree_단위수량산출_오창수량산출서_수량산출서-11.25_단위수량" xfId="2904"/>
    <cellStyle name="1_tree_단위수량산출_오창수량산출서_수량산출서-11.25_단위수량1" xfId="2905"/>
    <cellStyle name="1_tree_단위수량산출_오창수량산출서_수량산출서-11.25_단위수량산출" xfId="2906"/>
    <cellStyle name="1_tree_단위수량산출_오창수량산출서_수량산출서-11.25_단위수량산출-서현" xfId="2907"/>
    <cellStyle name="1_tree_단위수량산출_오창수량산출서_수량산출서-11.25_단위수량산출-오현" xfId="2908"/>
    <cellStyle name="1_tree_단위수량산출_오창수량산출서_수량산출서-11.25_도곡단위수량" xfId="2909"/>
    <cellStyle name="1_tree_단위수량산출_오창수량산출서_수량산출서-11.25_안동수량산출최종" xfId="2910"/>
    <cellStyle name="1_tree_단위수량산출_오창수량산출서_수량산출서-11.25_철거단위수량" xfId="2911"/>
    <cellStyle name="1_tree_단위수량산출_오창수량산출서_수량산출서-11.25_한수단위수량" xfId="2912"/>
    <cellStyle name="1_tree_단위수량산출_오창수량산출서_수량산출서-1201" xfId="2913"/>
    <cellStyle name="1_tree_단위수량산출_오창수량산출서_수량산출서-1201_단위수량" xfId="2914"/>
    <cellStyle name="1_tree_단위수량산출_오창수량산출서_수량산출서-1201_단위수량1" xfId="2915"/>
    <cellStyle name="1_tree_단위수량산출_오창수량산출서_수량산출서-1201_단위수량산출" xfId="2916"/>
    <cellStyle name="1_tree_단위수량산출_오창수량산출서_수량산출서-1201_단위수량산출-서현" xfId="2917"/>
    <cellStyle name="1_tree_단위수량산출_오창수량산출서_수량산출서-1201_단위수량산출-오현" xfId="2918"/>
    <cellStyle name="1_tree_단위수량산출_오창수량산출서_수량산출서-1201_도곡단위수량" xfId="2919"/>
    <cellStyle name="1_tree_단위수량산출_오창수량산출서_수량산출서-1201_안동수량산출최종" xfId="2920"/>
    <cellStyle name="1_tree_단위수량산출_오창수량산출서_수량산출서-1201_철거단위수량" xfId="2921"/>
    <cellStyle name="1_tree_단위수량산출_오창수량산출서_수량산출서-1201_한수단위수량" xfId="2922"/>
    <cellStyle name="1_tree_단위수량산출_오창수량산출서_시설물단위수량" xfId="2923"/>
    <cellStyle name="1_tree_단위수량산출_오창수량산출서_시설물단위수량_단위수량산출-서현" xfId="2924"/>
    <cellStyle name="1_tree_단위수량산출_오창수량산출서_시설물단위수량_단위수량산출-오현" xfId="2925"/>
    <cellStyle name="1_tree_단위수량산출_오창수량산출서_시설물단위수량_안동수량산출최종" xfId="2926"/>
    <cellStyle name="1_tree_단위수량산출_오창수량산출서_시설물단위수량1" xfId="2927"/>
    <cellStyle name="1_tree_단위수량산출_오창수량산출서_시설물단위수량1_단위수량산출-서현" xfId="2928"/>
    <cellStyle name="1_tree_단위수량산출_오창수량산출서_시설물단위수량1_단위수량산출-오현" xfId="2929"/>
    <cellStyle name="1_tree_단위수량산출_오창수량산출서_시설물단위수량1_시설물단위수량" xfId="2930"/>
    <cellStyle name="1_tree_단위수량산출_오창수량산출서_시설물단위수량1_시설물단위수량_단위수량산출-서현" xfId="2931"/>
    <cellStyle name="1_tree_단위수량산출_오창수량산출서_시설물단위수량1_시설물단위수량_단위수량산출-오현" xfId="2932"/>
    <cellStyle name="1_tree_단위수량산출_오창수량산출서_시설물단위수량1_시설물단위수량_안동수량산출최종" xfId="2933"/>
    <cellStyle name="1_tree_단위수량산출_오창수량산출서_시설물단위수량1_안동수량산출최종" xfId="2934"/>
    <cellStyle name="1_tree_단위수량산출_오창수량산출서_안동수량산출최종" xfId="2935"/>
    <cellStyle name="1_tree_단위수량산출_오창수량산출서_철거단위수량" xfId="2936"/>
    <cellStyle name="1_tree_단위수량산출_오창수량산출서_한수단위수량" xfId="2937"/>
    <cellStyle name="1_tree_단위수량산출_철거단위수량" xfId="2938"/>
    <cellStyle name="1_tree_단위수량산출_포장단위수량" xfId="2939"/>
    <cellStyle name="1_tree_단위수량산출_한수단위수량" xfId="2940"/>
    <cellStyle name="1_tree_단위수량산출1" xfId="2941"/>
    <cellStyle name="1_tree_단위수량산출-1" xfId="2942"/>
    <cellStyle name="1_tree_단위수량산출1_단위수량" xfId="2943"/>
    <cellStyle name="1_tree_단위수량산출-1_단위수량" xfId="2944"/>
    <cellStyle name="1_tree_단위수량산출1_단위수량1" xfId="2945"/>
    <cellStyle name="1_tree_단위수량산출-1_단위수량1" xfId="2946"/>
    <cellStyle name="1_tree_단위수량산출1_단위수량산출" xfId="2947"/>
    <cellStyle name="1_tree_단위수량산출-1_단위수량산출" xfId="2948"/>
    <cellStyle name="1_tree_단위수량산출1_단위수량산출-서현" xfId="2949"/>
    <cellStyle name="1_tree_단위수량산출-1_단위수량산출-서현" xfId="2950"/>
    <cellStyle name="1_tree_단위수량산출1_단위수량산출-오현" xfId="2951"/>
    <cellStyle name="1_tree_단위수량산출-1_단위수량산출-오현" xfId="2952"/>
    <cellStyle name="1_tree_단위수량산출1_도곡단위수량" xfId="2953"/>
    <cellStyle name="1_tree_단위수량산출-1_도곡단위수량" xfId="2954"/>
    <cellStyle name="1_tree_단위수량산출1_수량산출서-11.25" xfId="2955"/>
    <cellStyle name="1_tree_단위수량산출-1_수량산출서-11.25" xfId="2956"/>
    <cellStyle name="1_tree_단위수량산출1_수량산출서-11.25_단위수량" xfId="2957"/>
    <cellStyle name="1_tree_단위수량산출-1_수량산출서-11.25_단위수량" xfId="2958"/>
    <cellStyle name="1_tree_단위수량산출1_수량산출서-11.25_단위수량1" xfId="2959"/>
    <cellStyle name="1_tree_단위수량산출-1_수량산출서-11.25_단위수량1" xfId="2960"/>
    <cellStyle name="1_tree_단위수량산출1_수량산출서-11.25_단위수량산출" xfId="2961"/>
    <cellStyle name="1_tree_단위수량산출-1_수량산출서-11.25_단위수량산출" xfId="2962"/>
    <cellStyle name="1_tree_단위수량산출1_수량산출서-11.25_단위수량산출-서현" xfId="2963"/>
    <cellStyle name="1_tree_단위수량산출-1_수량산출서-11.25_단위수량산출-서현" xfId="2964"/>
    <cellStyle name="1_tree_단위수량산출1_수량산출서-11.25_단위수량산출-오현" xfId="2965"/>
    <cellStyle name="1_tree_단위수량산출-1_수량산출서-11.25_단위수량산출-오현" xfId="2966"/>
    <cellStyle name="1_tree_단위수량산출1_수량산출서-11.25_도곡단위수량" xfId="2967"/>
    <cellStyle name="1_tree_단위수량산출-1_수량산출서-11.25_도곡단위수량" xfId="2968"/>
    <cellStyle name="1_tree_단위수량산출1_수량산출서-11.25_안동수량산출최종" xfId="2969"/>
    <cellStyle name="1_tree_단위수량산출-1_수량산출서-11.25_안동수량산출최종" xfId="2970"/>
    <cellStyle name="1_tree_단위수량산출1_수량산출서-11.25_철거단위수량" xfId="2971"/>
    <cellStyle name="1_tree_단위수량산출-1_수량산출서-11.25_철거단위수량" xfId="2972"/>
    <cellStyle name="1_tree_단위수량산출1_수량산출서-11.25_한수단위수량" xfId="2973"/>
    <cellStyle name="1_tree_단위수량산출-1_수량산출서-11.25_한수단위수량" xfId="2974"/>
    <cellStyle name="1_tree_단위수량산출1_수량산출서-1201" xfId="2975"/>
    <cellStyle name="1_tree_단위수량산출-1_수량산출서-1201" xfId="2976"/>
    <cellStyle name="1_tree_단위수량산출1_수량산출서-1201_단위수량" xfId="2977"/>
    <cellStyle name="1_tree_단위수량산출-1_수량산출서-1201_단위수량" xfId="2978"/>
    <cellStyle name="1_tree_단위수량산출1_수량산출서-1201_단위수량1" xfId="2979"/>
    <cellStyle name="1_tree_단위수량산출-1_수량산출서-1201_단위수량1" xfId="2980"/>
    <cellStyle name="1_tree_단위수량산출1_수량산출서-1201_단위수량산출" xfId="2981"/>
    <cellStyle name="1_tree_단위수량산출-1_수량산출서-1201_단위수량산출" xfId="2982"/>
    <cellStyle name="1_tree_단위수량산출1_수량산출서-1201_단위수량산출-서현" xfId="2983"/>
    <cellStyle name="1_tree_단위수량산출-1_수량산출서-1201_단위수량산출-서현" xfId="2984"/>
    <cellStyle name="1_tree_단위수량산출1_수량산출서-1201_단위수량산출-오현" xfId="2985"/>
    <cellStyle name="1_tree_단위수량산출-1_수량산출서-1201_단위수량산출-오현" xfId="2986"/>
    <cellStyle name="1_tree_단위수량산출1_수량산출서-1201_도곡단위수량" xfId="2987"/>
    <cellStyle name="1_tree_단위수량산출-1_수량산출서-1201_도곡단위수량" xfId="2988"/>
    <cellStyle name="1_tree_단위수량산출1_수량산출서-1201_안동수량산출최종" xfId="2989"/>
    <cellStyle name="1_tree_단위수량산출-1_수량산출서-1201_안동수량산출최종" xfId="2990"/>
    <cellStyle name="1_tree_단위수량산출1_수량산출서-1201_철거단위수량" xfId="2991"/>
    <cellStyle name="1_tree_단위수량산출-1_수량산출서-1201_철거단위수량" xfId="2992"/>
    <cellStyle name="1_tree_단위수량산출1_수량산출서-1201_한수단위수량" xfId="2993"/>
    <cellStyle name="1_tree_단위수량산출-1_수량산출서-1201_한수단위수량" xfId="2994"/>
    <cellStyle name="1_tree_단위수량산출1_시설물단위수량" xfId="2995"/>
    <cellStyle name="1_tree_단위수량산출-1_시설물단위수량" xfId="2996"/>
    <cellStyle name="1_tree_단위수량산출1_시설물단위수량_단위수량산출-서현" xfId="2997"/>
    <cellStyle name="1_tree_단위수량산출-1_시설물단위수량_단위수량산출-서현" xfId="2998"/>
    <cellStyle name="1_tree_단위수량산출1_시설물단위수량_단위수량산출-오현" xfId="2999"/>
    <cellStyle name="1_tree_단위수량산출-1_시설물단위수량_단위수량산출-오현" xfId="3000"/>
    <cellStyle name="1_tree_단위수량산출1_시설물단위수량_안동수량산출최종" xfId="3001"/>
    <cellStyle name="1_tree_단위수량산출-1_시설물단위수량_안동수량산출최종" xfId="3002"/>
    <cellStyle name="1_tree_단위수량산출1_시설물단위수량1" xfId="3003"/>
    <cellStyle name="1_tree_단위수량산출-1_시설물단위수량1" xfId="3004"/>
    <cellStyle name="1_tree_단위수량산출1_시설물단위수량1_단위수량산출-서현" xfId="3005"/>
    <cellStyle name="1_tree_단위수량산출-1_시설물단위수량1_단위수량산출-서현" xfId="3006"/>
    <cellStyle name="1_tree_단위수량산출1_시설물단위수량1_단위수량산출-오현" xfId="3007"/>
    <cellStyle name="1_tree_단위수량산출-1_시설물단위수량1_단위수량산출-오현" xfId="3008"/>
    <cellStyle name="1_tree_단위수량산출1_시설물단위수량1_시설물단위수량" xfId="3009"/>
    <cellStyle name="1_tree_단위수량산출-1_시설물단위수량1_시설물단위수량" xfId="3010"/>
    <cellStyle name="1_tree_단위수량산출1_시설물단위수량1_시설물단위수량_단위수량산출-서현" xfId="3011"/>
    <cellStyle name="1_tree_단위수량산출-1_시설물단위수량1_시설물단위수량_단위수량산출-서현" xfId="3012"/>
    <cellStyle name="1_tree_단위수량산출1_시설물단위수량1_시설물단위수량_단위수량산출-오현" xfId="3013"/>
    <cellStyle name="1_tree_단위수량산출-1_시설물단위수량1_시설물단위수량_단위수량산출-오현" xfId="3014"/>
    <cellStyle name="1_tree_단위수량산출1_시설물단위수량1_시설물단위수량_안동수량산출최종" xfId="3015"/>
    <cellStyle name="1_tree_단위수량산출-1_시설물단위수량1_시설물단위수량_안동수량산출최종" xfId="3016"/>
    <cellStyle name="1_tree_단위수량산출1_시설물단위수량1_안동수량산출최종" xfId="3017"/>
    <cellStyle name="1_tree_단위수량산출-1_시설물단위수량1_안동수량산출최종" xfId="3018"/>
    <cellStyle name="1_tree_단위수량산출1_안동수량산출최종" xfId="3019"/>
    <cellStyle name="1_tree_단위수량산출-1_안동수량산출최종" xfId="3020"/>
    <cellStyle name="1_tree_단위수량산출1_오창수량산출서" xfId="3021"/>
    <cellStyle name="1_tree_단위수량산출-1_오창수량산출서" xfId="3022"/>
    <cellStyle name="1_tree_단위수량산출1_오창수량산출서_단위수량" xfId="3023"/>
    <cellStyle name="1_tree_단위수량산출-1_오창수량산출서_단위수량" xfId="3024"/>
    <cellStyle name="1_tree_단위수량산출1_오창수량산출서_단위수량1" xfId="3025"/>
    <cellStyle name="1_tree_단위수량산출-1_오창수량산출서_단위수량1" xfId="3026"/>
    <cellStyle name="1_tree_단위수량산출1_오창수량산출서_단위수량산출" xfId="3027"/>
    <cellStyle name="1_tree_단위수량산출-1_오창수량산출서_단위수량산출" xfId="3028"/>
    <cellStyle name="1_tree_단위수량산출1_오창수량산출서_단위수량산출-서현" xfId="3029"/>
    <cellStyle name="1_tree_단위수량산출-1_오창수량산출서_단위수량산출-서현" xfId="3030"/>
    <cellStyle name="1_tree_단위수량산출1_오창수량산출서_단위수량산출-오현" xfId="3031"/>
    <cellStyle name="1_tree_단위수량산출-1_오창수량산출서_단위수량산출-오현" xfId="3032"/>
    <cellStyle name="1_tree_단위수량산출1_오창수량산출서_도곡단위수량" xfId="3033"/>
    <cellStyle name="1_tree_단위수량산출-1_오창수량산출서_도곡단위수량" xfId="3034"/>
    <cellStyle name="1_tree_단위수량산출1_오창수량산출서_수량산출서-11.25" xfId="3035"/>
    <cellStyle name="1_tree_단위수량산출-1_오창수량산출서_수량산출서-11.25" xfId="3036"/>
    <cellStyle name="1_tree_단위수량산출1_오창수량산출서_수량산출서-11.25_단위수량" xfId="3037"/>
    <cellStyle name="1_tree_단위수량산출-1_오창수량산출서_수량산출서-11.25_단위수량" xfId="3038"/>
    <cellStyle name="1_tree_단위수량산출1_오창수량산출서_수량산출서-11.25_단위수량1" xfId="3039"/>
    <cellStyle name="1_tree_단위수량산출-1_오창수량산출서_수량산출서-11.25_단위수량1" xfId="3040"/>
    <cellStyle name="1_tree_단위수량산출1_오창수량산출서_수량산출서-11.25_단위수량산출" xfId="3041"/>
    <cellStyle name="1_tree_단위수량산출-1_오창수량산출서_수량산출서-11.25_단위수량산출" xfId="3042"/>
    <cellStyle name="1_tree_단위수량산출1_오창수량산출서_수량산출서-11.25_단위수량산출-서현" xfId="3043"/>
    <cellStyle name="1_tree_단위수량산출-1_오창수량산출서_수량산출서-11.25_단위수량산출-서현" xfId="3044"/>
    <cellStyle name="1_tree_단위수량산출1_오창수량산출서_수량산출서-11.25_단위수량산출-오현" xfId="3045"/>
    <cellStyle name="1_tree_단위수량산출-1_오창수량산출서_수량산출서-11.25_단위수량산출-오현" xfId="3046"/>
    <cellStyle name="1_tree_단위수량산출1_오창수량산출서_수량산출서-11.25_도곡단위수량" xfId="3047"/>
    <cellStyle name="1_tree_단위수량산출-1_오창수량산출서_수량산출서-11.25_도곡단위수량" xfId="3048"/>
    <cellStyle name="1_tree_단위수량산출1_오창수량산출서_수량산출서-11.25_안동수량산출최종" xfId="3049"/>
    <cellStyle name="1_tree_단위수량산출-1_오창수량산출서_수량산출서-11.25_안동수량산출최종" xfId="3050"/>
    <cellStyle name="1_tree_단위수량산출1_오창수량산출서_수량산출서-11.25_철거단위수량" xfId="3051"/>
    <cellStyle name="1_tree_단위수량산출-1_오창수량산출서_수량산출서-11.25_철거단위수량" xfId="3052"/>
    <cellStyle name="1_tree_단위수량산출1_오창수량산출서_수량산출서-11.25_한수단위수량" xfId="3053"/>
    <cellStyle name="1_tree_단위수량산출-1_오창수량산출서_수량산출서-11.25_한수단위수량" xfId="3054"/>
    <cellStyle name="1_tree_단위수량산출1_오창수량산출서_수량산출서-1201" xfId="3055"/>
    <cellStyle name="1_tree_단위수량산출-1_오창수량산출서_수량산출서-1201" xfId="3056"/>
    <cellStyle name="1_tree_단위수량산출1_오창수량산출서_수량산출서-1201_단위수량" xfId="3057"/>
    <cellStyle name="1_tree_단위수량산출-1_오창수량산출서_수량산출서-1201_단위수량" xfId="3058"/>
    <cellStyle name="1_tree_단위수량산출1_오창수량산출서_수량산출서-1201_단위수량1" xfId="3059"/>
    <cellStyle name="1_tree_단위수량산출-1_오창수량산출서_수량산출서-1201_단위수량1" xfId="3060"/>
    <cellStyle name="1_tree_단위수량산출1_오창수량산출서_수량산출서-1201_단위수량산출" xfId="3061"/>
    <cellStyle name="1_tree_단위수량산출-1_오창수량산출서_수량산출서-1201_단위수량산출" xfId="3062"/>
    <cellStyle name="1_tree_단위수량산출1_오창수량산출서_수량산출서-1201_단위수량산출-서현" xfId="3063"/>
    <cellStyle name="1_tree_단위수량산출-1_오창수량산출서_수량산출서-1201_단위수량산출-서현" xfId="3064"/>
    <cellStyle name="1_tree_단위수량산출1_오창수량산출서_수량산출서-1201_단위수량산출-오현" xfId="3065"/>
    <cellStyle name="1_tree_단위수량산출-1_오창수량산출서_수량산출서-1201_단위수량산출-오현" xfId="3066"/>
    <cellStyle name="1_tree_단위수량산출1_오창수량산출서_수량산출서-1201_도곡단위수량" xfId="3067"/>
    <cellStyle name="1_tree_단위수량산출-1_오창수량산출서_수량산출서-1201_도곡단위수량" xfId="3068"/>
    <cellStyle name="1_tree_단위수량산출1_오창수량산출서_수량산출서-1201_안동수량산출최종" xfId="3069"/>
    <cellStyle name="1_tree_단위수량산출-1_오창수량산출서_수량산출서-1201_안동수량산출최종" xfId="3070"/>
    <cellStyle name="1_tree_단위수량산출1_오창수량산출서_수량산출서-1201_철거단위수량" xfId="3071"/>
    <cellStyle name="1_tree_단위수량산출-1_오창수량산출서_수량산출서-1201_철거단위수량" xfId="3072"/>
    <cellStyle name="1_tree_단위수량산출1_오창수량산출서_수량산출서-1201_한수단위수량" xfId="3073"/>
    <cellStyle name="1_tree_단위수량산출-1_오창수량산출서_수량산출서-1201_한수단위수량" xfId="3074"/>
    <cellStyle name="1_tree_단위수량산출1_오창수량산출서_시설물단위수량" xfId="3075"/>
    <cellStyle name="1_tree_단위수량산출-1_오창수량산출서_시설물단위수량" xfId="3076"/>
    <cellStyle name="1_tree_단위수량산출1_오창수량산출서_시설물단위수량_단위수량산출-서현" xfId="3077"/>
    <cellStyle name="1_tree_단위수량산출-1_오창수량산출서_시설물단위수량_단위수량산출-서현" xfId="3078"/>
    <cellStyle name="1_tree_단위수량산출1_오창수량산출서_시설물단위수량_단위수량산출-오현" xfId="3079"/>
    <cellStyle name="1_tree_단위수량산출-1_오창수량산출서_시설물단위수량_단위수량산출-오현" xfId="3080"/>
    <cellStyle name="1_tree_단위수량산출1_오창수량산출서_시설물단위수량_안동수량산출최종" xfId="3081"/>
    <cellStyle name="1_tree_단위수량산출-1_오창수량산출서_시설물단위수량_안동수량산출최종" xfId="3082"/>
    <cellStyle name="1_tree_단위수량산출1_오창수량산출서_시설물단위수량1" xfId="3083"/>
    <cellStyle name="1_tree_단위수량산출-1_오창수량산출서_시설물단위수량1" xfId="3084"/>
    <cellStyle name="1_tree_단위수량산출1_오창수량산출서_시설물단위수량1_단위수량산출-서현" xfId="3085"/>
    <cellStyle name="1_tree_단위수량산출-1_오창수량산출서_시설물단위수량1_단위수량산출-서현" xfId="3086"/>
    <cellStyle name="1_tree_단위수량산출1_오창수량산출서_시설물단위수량1_단위수량산출-오현" xfId="3087"/>
    <cellStyle name="1_tree_단위수량산출-1_오창수량산출서_시설물단위수량1_단위수량산출-오현" xfId="3088"/>
    <cellStyle name="1_tree_단위수량산출1_오창수량산출서_시설물단위수량1_시설물단위수량" xfId="3089"/>
    <cellStyle name="1_tree_단위수량산출-1_오창수량산출서_시설물단위수량1_시설물단위수량" xfId="3090"/>
    <cellStyle name="1_tree_단위수량산출1_오창수량산출서_시설물단위수량1_시설물단위수량_단위수량산출-서현" xfId="3091"/>
    <cellStyle name="1_tree_단위수량산출-1_오창수량산출서_시설물단위수량1_시설물단위수량_단위수량산출-서현" xfId="3092"/>
    <cellStyle name="1_tree_단위수량산출1_오창수량산출서_시설물단위수량1_시설물단위수량_단위수량산출-오현" xfId="3093"/>
    <cellStyle name="1_tree_단위수량산출-1_오창수량산출서_시설물단위수량1_시설물단위수량_단위수량산출-오현" xfId="3094"/>
    <cellStyle name="1_tree_단위수량산출1_오창수량산출서_시설물단위수량1_시설물단위수량_안동수량산출최종" xfId="3095"/>
    <cellStyle name="1_tree_단위수량산출-1_오창수량산출서_시설물단위수량1_시설물단위수량_안동수량산출최종" xfId="3096"/>
    <cellStyle name="1_tree_단위수량산출1_오창수량산출서_시설물단위수량1_안동수량산출최종" xfId="3097"/>
    <cellStyle name="1_tree_단위수량산출-1_오창수량산출서_시설물단위수량1_안동수량산출최종" xfId="3098"/>
    <cellStyle name="1_tree_단위수량산출1_오창수량산출서_안동수량산출최종" xfId="3099"/>
    <cellStyle name="1_tree_단위수량산출-1_오창수량산출서_안동수량산출최종" xfId="3100"/>
    <cellStyle name="1_tree_단위수량산출1_오창수량산출서_철거단위수량" xfId="3101"/>
    <cellStyle name="1_tree_단위수량산출-1_오창수량산출서_철거단위수량" xfId="3102"/>
    <cellStyle name="1_tree_단위수량산출1_오창수량산출서_한수단위수량" xfId="3103"/>
    <cellStyle name="1_tree_단위수량산출-1_오창수량산출서_한수단위수량" xfId="3104"/>
    <cellStyle name="1_tree_단위수량산출1_철거단위수량" xfId="3105"/>
    <cellStyle name="1_tree_단위수량산출-1_철거단위수량" xfId="3106"/>
    <cellStyle name="1_tree_단위수량산출-1_포장단위수량" xfId="3107"/>
    <cellStyle name="1_tree_단위수량산출1_한수단위수량" xfId="3108"/>
    <cellStyle name="1_tree_단위수량산출-1_한수단위수량" xfId="3109"/>
    <cellStyle name="1_tree_단위수량산출2" xfId="3110"/>
    <cellStyle name="1_tree_단위수량산출2_단위수량" xfId="3111"/>
    <cellStyle name="1_tree_단위수량산출2_단위수량1" xfId="3112"/>
    <cellStyle name="1_tree_단위수량산출2_단위수량산출" xfId="3113"/>
    <cellStyle name="1_tree_단위수량산출2_단위수량산출-서현" xfId="3114"/>
    <cellStyle name="1_tree_단위수량산출2_단위수량산출-오현" xfId="3115"/>
    <cellStyle name="1_tree_단위수량산출2_도곡단위수량" xfId="3116"/>
    <cellStyle name="1_tree_단위수량산출2_수량산출서-11.25" xfId="3117"/>
    <cellStyle name="1_tree_단위수량산출2_수량산출서-11.25_단위수량" xfId="3118"/>
    <cellStyle name="1_tree_단위수량산출2_수량산출서-11.25_단위수량1" xfId="3119"/>
    <cellStyle name="1_tree_단위수량산출2_수량산출서-11.25_단위수량산출" xfId="3120"/>
    <cellStyle name="1_tree_단위수량산출2_수량산출서-11.25_단위수량산출-서현" xfId="3121"/>
    <cellStyle name="1_tree_단위수량산출2_수량산출서-11.25_단위수량산출-오현" xfId="3122"/>
    <cellStyle name="1_tree_단위수량산출2_수량산출서-11.25_도곡단위수량" xfId="3123"/>
    <cellStyle name="1_tree_단위수량산출2_수량산출서-11.25_안동수량산출최종" xfId="3124"/>
    <cellStyle name="1_tree_단위수량산출2_수량산출서-11.25_철거단위수량" xfId="3125"/>
    <cellStyle name="1_tree_단위수량산출2_수량산출서-11.25_한수단위수량" xfId="3126"/>
    <cellStyle name="1_tree_단위수량산출2_수량산출서-1201" xfId="3127"/>
    <cellStyle name="1_tree_단위수량산출2_수량산출서-1201_단위수량" xfId="3128"/>
    <cellStyle name="1_tree_단위수량산출2_수량산출서-1201_단위수량1" xfId="3129"/>
    <cellStyle name="1_tree_단위수량산출2_수량산출서-1201_단위수량산출" xfId="3130"/>
    <cellStyle name="1_tree_단위수량산출2_수량산출서-1201_단위수량산출-서현" xfId="3131"/>
    <cellStyle name="1_tree_단위수량산출2_수량산출서-1201_단위수량산출-오현" xfId="3132"/>
    <cellStyle name="1_tree_단위수량산출2_수량산출서-1201_도곡단위수량" xfId="3133"/>
    <cellStyle name="1_tree_단위수량산출2_수량산출서-1201_안동수량산출최종" xfId="3134"/>
    <cellStyle name="1_tree_단위수량산출2_수량산출서-1201_철거단위수량" xfId="3135"/>
    <cellStyle name="1_tree_단위수량산출2_수량산출서-1201_한수단위수량" xfId="3136"/>
    <cellStyle name="1_tree_단위수량산출2_시설물단위수량" xfId="3137"/>
    <cellStyle name="1_tree_단위수량산출2_시설물단위수량_단위수량산출-서현" xfId="3138"/>
    <cellStyle name="1_tree_단위수량산출2_시설물단위수량_단위수량산출-오현" xfId="3139"/>
    <cellStyle name="1_tree_단위수량산출2_시설물단위수량_안동수량산출최종" xfId="3140"/>
    <cellStyle name="1_tree_단위수량산출2_시설물단위수량1" xfId="3141"/>
    <cellStyle name="1_tree_단위수량산출2_시설물단위수량1_단위수량산출-서현" xfId="3142"/>
    <cellStyle name="1_tree_단위수량산출2_시설물단위수량1_단위수량산출-오현" xfId="3143"/>
    <cellStyle name="1_tree_단위수량산출2_시설물단위수량1_시설물단위수량" xfId="3144"/>
    <cellStyle name="1_tree_단위수량산출2_시설물단위수량1_시설물단위수량_단위수량산출-서현" xfId="3145"/>
    <cellStyle name="1_tree_단위수량산출2_시설물단위수량1_시설물단위수량_단위수량산출-오현" xfId="3146"/>
    <cellStyle name="1_tree_단위수량산출2_시설물단위수량1_시설물단위수량_안동수량산출최종" xfId="3147"/>
    <cellStyle name="1_tree_단위수량산출2_시설물단위수량1_안동수량산출최종" xfId="3148"/>
    <cellStyle name="1_tree_단위수량산출2_안동수량산출최종" xfId="3149"/>
    <cellStyle name="1_tree_단위수량산출2_오창수량산출서" xfId="3150"/>
    <cellStyle name="1_tree_단위수량산출2_오창수량산출서_단위수량" xfId="3151"/>
    <cellStyle name="1_tree_단위수량산출2_오창수량산출서_단위수량1" xfId="3152"/>
    <cellStyle name="1_tree_단위수량산출2_오창수량산출서_단위수량산출" xfId="3153"/>
    <cellStyle name="1_tree_단위수량산출2_오창수량산출서_단위수량산출-서현" xfId="3154"/>
    <cellStyle name="1_tree_단위수량산출2_오창수량산출서_단위수량산출-오현" xfId="3155"/>
    <cellStyle name="1_tree_단위수량산출2_오창수량산출서_도곡단위수량" xfId="3156"/>
    <cellStyle name="1_tree_단위수량산출2_오창수량산출서_수량산출서-11.25" xfId="3157"/>
    <cellStyle name="1_tree_단위수량산출2_오창수량산출서_수량산출서-11.25_단위수량" xfId="3158"/>
    <cellStyle name="1_tree_단위수량산출2_오창수량산출서_수량산출서-11.25_단위수량1" xfId="3159"/>
    <cellStyle name="1_tree_단위수량산출2_오창수량산출서_수량산출서-11.25_단위수량산출" xfId="3160"/>
    <cellStyle name="1_tree_단위수량산출2_오창수량산출서_수량산출서-11.25_단위수량산출-서현" xfId="3161"/>
    <cellStyle name="1_tree_단위수량산출2_오창수량산출서_수량산출서-11.25_단위수량산출-오현" xfId="3162"/>
    <cellStyle name="1_tree_단위수량산출2_오창수량산출서_수량산출서-11.25_도곡단위수량" xfId="3163"/>
    <cellStyle name="1_tree_단위수량산출2_오창수량산출서_수량산출서-11.25_안동수량산출최종" xfId="3164"/>
    <cellStyle name="1_tree_단위수량산출2_오창수량산출서_수량산출서-11.25_철거단위수량" xfId="3165"/>
    <cellStyle name="1_tree_단위수량산출2_오창수량산출서_수량산출서-11.25_한수단위수량" xfId="3166"/>
    <cellStyle name="1_tree_단위수량산출2_오창수량산출서_수량산출서-1201" xfId="3167"/>
    <cellStyle name="1_tree_단위수량산출2_오창수량산출서_수량산출서-1201_단위수량" xfId="3168"/>
    <cellStyle name="1_tree_단위수량산출2_오창수량산출서_수량산출서-1201_단위수량1" xfId="3169"/>
    <cellStyle name="1_tree_단위수량산출2_오창수량산출서_수량산출서-1201_단위수량산출" xfId="3170"/>
    <cellStyle name="1_tree_단위수량산출2_오창수량산출서_수량산출서-1201_단위수량산출-서현" xfId="3171"/>
    <cellStyle name="1_tree_단위수량산출2_오창수량산출서_수량산출서-1201_단위수량산출-오현" xfId="3172"/>
    <cellStyle name="1_tree_단위수량산출2_오창수량산출서_수량산출서-1201_도곡단위수량" xfId="3173"/>
    <cellStyle name="1_tree_단위수량산출2_오창수량산출서_수량산출서-1201_안동수량산출최종" xfId="3174"/>
    <cellStyle name="1_tree_단위수량산출2_오창수량산출서_수량산출서-1201_철거단위수량" xfId="3175"/>
    <cellStyle name="1_tree_단위수량산출2_오창수량산출서_수량산출서-1201_한수단위수량" xfId="3176"/>
    <cellStyle name="1_tree_단위수량산출2_오창수량산출서_시설물단위수량" xfId="3177"/>
    <cellStyle name="1_tree_단위수량산출2_오창수량산출서_시설물단위수량_단위수량산출-서현" xfId="3178"/>
    <cellStyle name="1_tree_단위수량산출2_오창수량산출서_시설물단위수량_단위수량산출-오현" xfId="3179"/>
    <cellStyle name="1_tree_단위수량산출2_오창수량산출서_시설물단위수량_안동수량산출최종" xfId="3180"/>
    <cellStyle name="1_tree_단위수량산출2_오창수량산출서_시설물단위수량1" xfId="3181"/>
    <cellStyle name="1_tree_단위수량산출2_오창수량산출서_시설물단위수량1_단위수량산출-서현" xfId="3182"/>
    <cellStyle name="1_tree_단위수량산출2_오창수량산출서_시설물단위수량1_단위수량산출-오현" xfId="3183"/>
    <cellStyle name="1_tree_단위수량산출2_오창수량산출서_시설물단위수량1_시설물단위수량" xfId="3184"/>
    <cellStyle name="1_tree_단위수량산출2_오창수량산출서_시설물단위수량1_시설물단위수량_단위수량산출-서현" xfId="3185"/>
    <cellStyle name="1_tree_단위수량산출2_오창수량산출서_시설물단위수량1_시설물단위수량_단위수량산출-오현" xfId="3186"/>
    <cellStyle name="1_tree_단위수량산출2_오창수량산출서_시설물단위수량1_시설물단위수량_안동수량산출최종" xfId="3187"/>
    <cellStyle name="1_tree_단위수량산출2_오창수량산출서_시설물단위수량1_안동수량산출최종" xfId="3188"/>
    <cellStyle name="1_tree_단위수량산출2_오창수량산출서_안동수량산출최종" xfId="3189"/>
    <cellStyle name="1_tree_단위수량산출2_오창수량산출서_철거단위수량" xfId="3190"/>
    <cellStyle name="1_tree_단위수량산출2_오창수량산출서_한수단위수량" xfId="3191"/>
    <cellStyle name="1_tree_단위수량산출2_철거단위수량" xfId="3192"/>
    <cellStyle name="1_tree_단위수량산출2_한수단위수량" xfId="3193"/>
    <cellStyle name="1_tree_단위수량산출-개군" xfId="3194"/>
    <cellStyle name="1_tree_단위수량산출-경북기계" xfId="3195"/>
    <cellStyle name="1_tree_단위수량산출-구로중" xfId="3196"/>
    <cellStyle name="1_tree_단위수량산출-달북초" xfId="3197"/>
    <cellStyle name="1_tree_단위수량산출-동북" xfId="3198"/>
    <cellStyle name="1_tree_단위수량산출-모전초등" xfId="3199"/>
    <cellStyle name="1_tree_단위수량산출-문화" xfId="3200"/>
    <cellStyle name="1_tree_단위수량산출-반여" xfId="3201"/>
    <cellStyle name="1_tree_단위수량산출서-1공구" xfId="3202"/>
    <cellStyle name="1_tree_단위수량산출-서현" xfId="3203"/>
    <cellStyle name="1_tree_단위수량산출-오현" xfId="3204"/>
    <cellStyle name="1_tree_단위수량산출-울산여고" xfId="3205"/>
    <cellStyle name="1_tree_단위수량산출-충남여고" xfId="3206"/>
    <cellStyle name="1_tree_도곡단위수량" xfId="3207"/>
    <cellStyle name="1_tree_마운딩수량" xfId="10800"/>
    <cellStyle name="1_tree_마운딩수량_1-대구상인-7층-031001" xfId="10801"/>
    <cellStyle name="1_tree_마운딩수량_갑지0601" xfId="10802"/>
    <cellStyle name="1_tree_마운딩수량_갑지0601_00갑지" xfId="10803"/>
    <cellStyle name="1_tree_마운딩수량_갑지0601_00갑지_1-대구상인-7층-031001" xfId="10804"/>
    <cellStyle name="1_tree_마운딩수량_갑지0601_00갑지_백화점화장실인테리어" xfId="10805"/>
    <cellStyle name="1_tree_마운딩수량_갑지0601_00갑지_백화점화장실인테리어_1-대구상인-7층-031001" xfId="10806"/>
    <cellStyle name="1_tree_마운딩수량_갑지0601_00갑지_설계내역서" xfId="10807"/>
    <cellStyle name="1_tree_마운딩수량_갑지0601_00갑지_설계내역서_1-대구상인-7층-031001" xfId="10808"/>
    <cellStyle name="1_tree_마운딩수량_갑지0601_00갑지_설계내역서_백화점화장실인테리어" xfId="10809"/>
    <cellStyle name="1_tree_마운딩수량_갑지0601_00갑지_설계내역서_백화점화장실인테리어_1-대구상인-7층-031001" xfId="10810"/>
    <cellStyle name="1_tree_마운딩수량_갑지0601_00갑지_설계내역서_울산FITNESS인테리어" xfId="10811"/>
    <cellStyle name="1_tree_마운딩수량_갑지0601_00갑지_설계내역서_울산FITNESS인테리어_1-대구상인-7층-031001" xfId="10812"/>
    <cellStyle name="1_tree_마운딩수량_갑지0601_00갑지_설계내역서_화명조경" xfId="10813"/>
    <cellStyle name="1_tree_마운딩수량_갑지0601_00갑지_설계내역서_화명조경_1-대구상인-7층-031001" xfId="10814"/>
    <cellStyle name="1_tree_마운딩수량_갑지0601_00갑지_설계내역서_화명조경_백화점화장실인테리어" xfId="10815"/>
    <cellStyle name="1_tree_마운딩수량_갑지0601_00갑지_설계내역서_화명조경_백화점화장실인테리어_1-대구상인-7층-031001" xfId="10816"/>
    <cellStyle name="1_tree_마운딩수량_갑지0601_00갑지_설계내역서_화명조경_울산FITNESS인테리어" xfId="10817"/>
    <cellStyle name="1_tree_마운딩수량_갑지0601_00갑지_설계내역서_화명조경_울산FITNESS인테리어_1-대구상인-7층-031001" xfId="10818"/>
    <cellStyle name="1_tree_마운딩수량_갑지0601_00갑지_설계내역서1월7일" xfId="10819"/>
    <cellStyle name="1_tree_마운딩수량_갑지0601_00갑지_설계내역서1월7일_1-대구상인-7층-031001" xfId="10820"/>
    <cellStyle name="1_tree_마운딩수량_갑지0601_00갑지_설계내역서1월7일_백화점화장실인테리어" xfId="10821"/>
    <cellStyle name="1_tree_마운딩수량_갑지0601_00갑지_설계내역서1월7일_백화점화장실인테리어_1-대구상인-7층-031001" xfId="10822"/>
    <cellStyle name="1_tree_마운딩수량_갑지0601_00갑지_설계내역서1월7일_울산FITNESS인테리어" xfId="10823"/>
    <cellStyle name="1_tree_마운딩수량_갑지0601_00갑지_설계내역서1월7일_울산FITNESS인테리어_1-대구상인-7층-031001" xfId="10824"/>
    <cellStyle name="1_tree_마운딩수량_갑지0601_00갑지_설계내역서1월7일_화명조경" xfId="10825"/>
    <cellStyle name="1_tree_마운딩수량_갑지0601_00갑지_설계내역서1월7일_화명조경_1-대구상인-7층-031001" xfId="10826"/>
    <cellStyle name="1_tree_마운딩수량_갑지0601_00갑지_설계내역서1월7일_화명조경_백화점화장실인테리어" xfId="10827"/>
    <cellStyle name="1_tree_마운딩수량_갑지0601_00갑지_설계내역서1월7일_화명조경_백화점화장실인테리어_1-대구상인-7층-031001" xfId="10828"/>
    <cellStyle name="1_tree_마운딩수량_갑지0601_00갑지_설계내역서1월7일_화명조경_울산FITNESS인테리어" xfId="10829"/>
    <cellStyle name="1_tree_마운딩수량_갑지0601_00갑지_설계내역서1월7일_화명조경_울산FITNESS인테리어_1-대구상인-7층-031001" xfId="10830"/>
    <cellStyle name="1_tree_마운딩수량_갑지0601_00갑지_울산FITNESS인테리어" xfId="10831"/>
    <cellStyle name="1_tree_마운딩수량_갑지0601_00갑지_울산FITNESS인테리어_1-대구상인-7층-031001" xfId="10832"/>
    <cellStyle name="1_tree_마운딩수량_갑지0601_00갑지_화명조경" xfId="10833"/>
    <cellStyle name="1_tree_마운딩수량_갑지0601_00갑지_화명조경_1-대구상인-7층-031001" xfId="10834"/>
    <cellStyle name="1_tree_마운딩수량_갑지0601_00갑지_화명조경_백화점화장실인테리어" xfId="10835"/>
    <cellStyle name="1_tree_마운딩수량_갑지0601_00갑지_화명조경_백화점화장실인테리어_1-대구상인-7층-031001" xfId="10836"/>
    <cellStyle name="1_tree_마운딩수량_갑지0601_00갑지_화명조경_울산FITNESS인테리어" xfId="10837"/>
    <cellStyle name="1_tree_마운딩수량_갑지0601_00갑지_화명조경_울산FITNESS인테리어_1-대구상인-7층-031001" xfId="10838"/>
    <cellStyle name="1_tree_마운딩수량_갑지0601_1-대구상인-7층-031001" xfId="10839"/>
    <cellStyle name="1_tree_마운딩수량_갑지0601_과천놀이터설계서" xfId="10840"/>
    <cellStyle name="1_tree_마운딩수량_갑지0601_과천놀이터설계서_1-대구상인-7층-031001" xfId="10841"/>
    <cellStyle name="1_tree_마운딩수량_갑지0601_과천놀이터설계서_백화점화장실인테리어" xfId="10842"/>
    <cellStyle name="1_tree_마운딩수량_갑지0601_과천놀이터설계서_백화점화장실인테리어_1-대구상인-7층-031001" xfId="10843"/>
    <cellStyle name="1_tree_마운딩수량_갑지0601_과천놀이터설계서_설계내역서" xfId="10844"/>
    <cellStyle name="1_tree_마운딩수량_갑지0601_과천놀이터설계서_설계내역서_1-대구상인-7층-031001" xfId="10845"/>
    <cellStyle name="1_tree_마운딩수량_갑지0601_과천놀이터설계서_설계내역서_백화점화장실인테리어" xfId="10846"/>
    <cellStyle name="1_tree_마운딩수량_갑지0601_과천놀이터설계서_설계내역서_백화점화장실인테리어_1-대구상인-7층-031001" xfId="10847"/>
    <cellStyle name="1_tree_마운딩수량_갑지0601_과천놀이터설계서_설계내역서_울산FITNESS인테리어" xfId="10848"/>
    <cellStyle name="1_tree_마운딩수량_갑지0601_과천놀이터설계서_설계내역서_울산FITNESS인테리어_1-대구상인-7층-031001" xfId="10849"/>
    <cellStyle name="1_tree_마운딩수량_갑지0601_과천놀이터설계서_설계내역서_화명조경" xfId="10850"/>
    <cellStyle name="1_tree_마운딩수량_갑지0601_과천놀이터설계서_설계내역서_화명조경_1-대구상인-7층-031001" xfId="10851"/>
    <cellStyle name="1_tree_마운딩수량_갑지0601_과천놀이터설계서_설계내역서_화명조경_백화점화장실인테리어" xfId="10852"/>
    <cellStyle name="1_tree_마운딩수량_갑지0601_과천놀이터설계서_설계내역서_화명조경_백화점화장실인테리어_1-대구상인-7층-031001" xfId="10853"/>
    <cellStyle name="1_tree_마운딩수량_갑지0601_과천놀이터설계서_설계내역서_화명조경_울산FITNESS인테리어" xfId="10854"/>
    <cellStyle name="1_tree_마운딩수량_갑지0601_과천놀이터설계서_설계내역서_화명조경_울산FITNESS인테리어_1-대구상인-7층-031001" xfId="10855"/>
    <cellStyle name="1_tree_마운딩수량_갑지0601_과천놀이터설계서_설계내역서1월7일" xfId="10856"/>
    <cellStyle name="1_tree_마운딩수량_갑지0601_과천놀이터설계서_설계내역서1월7일_1-대구상인-7층-031001" xfId="10857"/>
    <cellStyle name="1_tree_마운딩수량_갑지0601_과천놀이터설계서_설계내역서1월7일_백화점화장실인테리어" xfId="10858"/>
    <cellStyle name="1_tree_마운딩수량_갑지0601_과천놀이터설계서_설계내역서1월7일_백화점화장실인테리어_1-대구상인-7층-031001" xfId="10859"/>
    <cellStyle name="1_tree_마운딩수량_갑지0601_과천놀이터설계서_설계내역서1월7일_울산FITNESS인테리어" xfId="10860"/>
    <cellStyle name="1_tree_마운딩수량_갑지0601_과천놀이터설계서_설계내역서1월7일_울산FITNESS인테리어_1-대구상인-7층-031001" xfId="10861"/>
    <cellStyle name="1_tree_마운딩수량_갑지0601_과천놀이터설계서_설계내역서1월7일_화명조경" xfId="10862"/>
    <cellStyle name="1_tree_마운딩수량_갑지0601_과천놀이터설계서_설계내역서1월7일_화명조경_1-대구상인-7층-031001" xfId="10863"/>
    <cellStyle name="1_tree_마운딩수량_갑지0601_과천놀이터설계서_설계내역서1월7일_화명조경_백화점화장실인테리어" xfId="10864"/>
    <cellStyle name="1_tree_마운딩수량_갑지0601_과천놀이터설계서_설계내역서1월7일_화명조경_백화점화장실인테리어_1-대구상인-7층-031001" xfId="10865"/>
    <cellStyle name="1_tree_마운딩수량_갑지0601_과천놀이터설계서_설계내역서1월7일_화명조경_울산FITNESS인테리어" xfId="10866"/>
    <cellStyle name="1_tree_마운딩수량_갑지0601_과천놀이터설계서_설계내역서1월7일_화명조경_울산FITNESS인테리어_1-대구상인-7층-031001" xfId="10867"/>
    <cellStyle name="1_tree_마운딩수량_갑지0601_과천놀이터설계서_울산FITNESS인테리어" xfId="10868"/>
    <cellStyle name="1_tree_마운딩수량_갑지0601_과천놀이터설계서_울산FITNESS인테리어_1-대구상인-7층-031001" xfId="10869"/>
    <cellStyle name="1_tree_마운딩수량_갑지0601_과천놀이터설계서_화명조경" xfId="10870"/>
    <cellStyle name="1_tree_마운딩수량_갑지0601_과천놀이터설계서_화명조경_1-대구상인-7층-031001" xfId="10871"/>
    <cellStyle name="1_tree_마운딩수량_갑지0601_과천놀이터설계서_화명조경_백화점화장실인테리어" xfId="10872"/>
    <cellStyle name="1_tree_마운딩수량_갑지0601_과천놀이터설계서_화명조경_백화점화장실인테리어_1-대구상인-7층-031001" xfId="10873"/>
    <cellStyle name="1_tree_마운딩수량_갑지0601_과천놀이터설계서_화명조경_울산FITNESS인테리어" xfId="10874"/>
    <cellStyle name="1_tree_마운딩수량_갑지0601_과천놀이터설계서_화명조경_울산FITNESS인테리어_1-대구상인-7층-031001" xfId="10875"/>
    <cellStyle name="1_tree_마운딩수량_갑지0601_백화점화장실인테리어" xfId="10876"/>
    <cellStyle name="1_tree_마운딩수량_갑지0601_백화점화장실인테리어_1-대구상인-7층-031001" xfId="10877"/>
    <cellStyle name="1_tree_마운딩수량_갑지0601_울산FITNESS인테리어" xfId="10878"/>
    <cellStyle name="1_tree_마운딩수량_갑지0601_울산FITNESS인테리어_1-대구상인-7층-031001" xfId="10879"/>
    <cellStyle name="1_tree_마운딩수량_갑지0601_총괄갑지" xfId="10880"/>
    <cellStyle name="1_tree_마운딩수량_갑지0601_총괄갑지_1-대구상인-7층-031001" xfId="10881"/>
    <cellStyle name="1_tree_마운딩수량_갑지0601_총괄갑지_백화점화장실인테리어" xfId="10882"/>
    <cellStyle name="1_tree_마운딩수량_갑지0601_총괄갑지_백화점화장실인테리어_1-대구상인-7층-031001" xfId="10883"/>
    <cellStyle name="1_tree_마운딩수량_갑지0601_총괄갑지_설계내역서" xfId="10884"/>
    <cellStyle name="1_tree_마운딩수량_갑지0601_총괄갑지_설계내역서_1-대구상인-7층-031001" xfId="10885"/>
    <cellStyle name="1_tree_마운딩수량_갑지0601_총괄갑지_설계내역서_백화점화장실인테리어" xfId="10886"/>
    <cellStyle name="1_tree_마운딩수량_갑지0601_총괄갑지_설계내역서_백화점화장실인테리어_1-대구상인-7층-031001" xfId="10887"/>
    <cellStyle name="1_tree_마운딩수량_갑지0601_총괄갑지_설계내역서_울산FITNESS인테리어" xfId="10888"/>
    <cellStyle name="1_tree_마운딩수량_갑지0601_총괄갑지_설계내역서_울산FITNESS인테리어_1-대구상인-7층-031001" xfId="10889"/>
    <cellStyle name="1_tree_마운딩수량_갑지0601_총괄갑지_설계내역서_화명조경" xfId="10890"/>
    <cellStyle name="1_tree_마운딩수량_갑지0601_총괄갑지_설계내역서_화명조경_1-대구상인-7층-031001" xfId="10891"/>
    <cellStyle name="1_tree_마운딩수량_갑지0601_총괄갑지_설계내역서_화명조경_백화점화장실인테리어" xfId="10892"/>
    <cellStyle name="1_tree_마운딩수량_갑지0601_총괄갑지_설계내역서_화명조경_백화점화장실인테리어_1-대구상인-7층-031001" xfId="10893"/>
    <cellStyle name="1_tree_마운딩수량_갑지0601_총괄갑지_설계내역서_화명조경_울산FITNESS인테리어" xfId="10894"/>
    <cellStyle name="1_tree_마운딩수량_갑지0601_총괄갑지_설계내역서_화명조경_울산FITNESS인테리어_1-대구상인-7층-031001" xfId="10895"/>
    <cellStyle name="1_tree_마운딩수량_갑지0601_총괄갑지_설계내역서1월7일" xfId="10896"/>
    <cellStyle name="1_tree_마운딩수량_갑지0601_총괄갑지_설계내역서1월7일_1-대구상인-7층-031001" xfId="10897"/>
    <cellStyle name="1_tree_마운딩수량_갑지0601_총괄갑지_설계내역서1월7일_백화점화장실인테리어" xfId="10898"/>
    <cellStyle name="1_tree_마운딩수량_갑지0601_총괄갑지_설계내역서1월7일_백화점화장실인테리어_1-대구상인-7층-031001" xfId="10899"/>
    <cellStyle name="1_tree_마운딩수량_갑지0601_총괄갑지_설계내역서1월7일_울산FITNESS인테리어" xfId="10900"/>
    <cellStyle name="1_tree_마운딩수량_갑지0601_총괄갑지_설계내역서1월7일_울산FITNESS인테리어_1-대구상인-7층-031001" xfId="10901"/>
    <cellStyle name="1_tree_마운딩수량_갑지0601_총괄갑지_설계내역서1월7일_화명조경" xfId="10902"/>
    <cellStyle name="1_tree_마운딩수량_갑지0601_총괄갑지_설계내역서1월7일_화명조경_1-대구상인-7층-031001" xfId="10903"/>
    <cellStyle name="1_tree_마운딩수량_갑지0601_총괄갑지_설계내역서1월7일_화명조경_백화점화장실인테리어" xfId="10904"/>
    <cellStyle name="1_tree_마운딩수량_갑지0601_총괄갑지_설계내역서1월7일_화명조경_백화점화장실인테리어_1-대구상인-7층-031001" xfId="10905"/>
    <cellStyle name="1_tree_마운딩수량_갑지0601_총괄갑지_설계내역서1월7일_화명조경_울산FITNESS인테리어" xfId="10906"/>
    <cellStyle name="1_tree_마운딩수량_갑지0601_총괄갑지_설계내역서1월7일_화명조경_울산FITNESS인테리어_1-대구상인-7층-031001" xfId="10907"/>
    <cellStyle name="1_tree_마운딩수량_갑지0601_총괄갑지_울산FITNESS인테리어" xfId="10908"/>
    <cellStyle name="1_tree_마운딩수량_갑지0601_총괄갑지_울산FITNESS인테리어_1-대구상인-7층-031001" xfId="10909"/>
    <cellStyle name="1_tree_마운딩수량_갑지0601_총괄갑지_화명조경" xfId="10910"/>
    <cellStyle name="1_tree_마운딩수량_갑지0601_총괄갑지_화명조경_1-대구상인-7층-031001" xfId="10911"/>
    <cellStyle name="1_tree_마운딩수량_갑지0601_총괄갑지_화명조경_백화점화장실인테리어" xfId="10912"/>
    <cellStyle name="1_tree_마운딩수량_갑지0601_총괄갑지_화명조경_백화점화장실인테리어_1-대구상인-7층-031001" xfId="10913"/>
    <cellStyle name="1_tree_마운딩수량_갑지0601_총괄갑지_화명조경_울산FITNESS인테리어" xfId="10914"/>
    <cellStyle name="1_tree_마운딩수량_갑지0601_총괄갑지_화명조경_울산FITNESS인테리어_1-대구상인-7층-031001" xfId="10915"/>
    <cellStyle name="1_tree_마운딩수량_갑지0601_총괄내역서" xfId="10916"/>
    <cellStyle name="1_tree_마운딩수량_갑지0601_총괄내역서_1-대구상인-7층-031001" xfId="10917"/>
    <cellStyle name="1_tree_마운딩수량_갑지0601_총괄내역서_백화점화장실인테리어" xfId="10918"/>
    <cellStyle name="1_tree_마운딩수량_갑지0601_총괄내역서_백화점화장실인테리어_1-대구상인-7층-031001" xfId="10919"/>
    <cellStyle name="1_tree_마운딩수량_갑지0601_총괄내역서_설계내역서" xfId="10920"/>
    <cellStyle name="1_tree_마운딩수량_갑지0601_총괄내역서_설계내역서_1-대구상인-7층-031001" xfId="10921"/>
    <cellStyle name="1_tree_마운딩수량_갑지0601_총괄내역서_설계내역서_백화점화장실인테리어" xfId="10922"/>
    <cellStyle name="1_tree_마운딩수량_갑지0601_총괄내역서_설계내역서_백화점화장실인테리어_1-대구상인-7층-031001" xfId="10923"/>
    <cellStyle name="1_tree_마운딩수량_갑지0601_총괄내역서_설계내역서_울산FITNESS인테리어" xfId="10924"/>
    <cellStyle name="1_tree_마운딩수량_갑지0601_총괄내역서_설계내역서_울산FITNESS인테리어_1-대구상인-7층-031001" xfId="10925"/>
    <cellStyle name="1_tree_마운딩수량_갑지0601_총괄내역서_설계내역서_화명조경" xfId="10926"/>
    <cellStyle name="1_tree_마운딩수량_갑지0601_총괄내역서_설계내역서_화명조경_1-대구상인-7층-031001" xfId="10927"/>
    <cellStyle name="1_tree_마운딩수량_갑지0601_총괄내역서_설계내역서_화명조경_백화점화장실인테리어" xfId="10928"/>
    <cellStyle name="1_tree_마운딩수량_갑지0601_총괄내역서_설계내역서_화명조경_백화점화장실인테리어_1-대구상인-7층-031001" xfId="10929"/>
    <cellStyle name="1_tree_마운딩수량_갑지0601_총괄내역서_설계내역서_화명조경_울산FITNESS인테리어" xfId="10930"/>
    <cellStyle name="1_tree_마운딩수량_갑지0601_총괄내역서_설계내역서_화명조경_울산FITNESS인테리어_1-대구상인-7층-031001" xfId="10931"/>
    <cellStyle name="1_tree_마운딩수량_갑지0601_총괄내역서_설계내역서1월7일" xfId="10932"/>
    <cellStyle name="1_tree_마운딩수량_갑지0601_총괄내역서_설계내역서1월7일_1-대구상인-7층-031001" xfId="10933"/>
    <cellStyle name="1_tree_마운딩수량_갑지0601_총괄내역서_설계내역서1월7일_백화점화장실인테리어" xfId="10934"/>
    <cellStyle name="1_tree_마운딩수량_갑지0601_총괄내역서_설계내역서1월7일_백화점화장실인테리어_1-대구상인-7층-031001" xfId="10935"/>
    <cellStyle name="1_tree_마운딩수량_갑지0601_총괄내역서_설계내역서1월7일_울산FITNESS인테리어" xfId="10936"/>
    <cellStyle name="1_tree_마운딩수량_갑지0601_총괄내역서_설계내역서1월7일_울산FITNESS인테리어_1-대구상인-7층-031001" xfId="10937"/>
    <cellStyle name="1_tree_마운딩수량_갑지0601_총괄내역서_설계내역서1월7일_화명조경" xfId="10938"/>
    <cellStyle name="1_tree_마운딩수량_갑지0601_총괄내역서_설계내역서1월7일_화명조경_1-대구상인-7층-031001" xfId="10939"/>
    <cellStyle name="1_tree_마운딩수량_갑지0601_총괄내역서_설계내역서1월7일_화명조경_백화점화장실인테리어" xfId="10940"/>
    <cellStyle name="1_tree_마운딩수량_갑지0601_총괄내역서_설계내역서1월7일_화명조경_백화점화장실인테리어_1-대구상인-7층-031001" xfId="10941"/>
    <cellStyle name="1_tree_마운딩수량_갑지0601_총괄내역서_설계내역서1월7일_화명조경_울산FITNESS인테리어" xfId="10942"/>
    <cellStyle name="1_tree_마운딩수량_갑지0601_총괄내역서_설계내역서1월7일_화명조경_울산FITNESS인테리어_1-대구상인-7층-031001" xfId="10943"/>
    <cellStyle name="1_tree_마운딩수량_갑지0601_총괄내역서_울산FITNESS인테리어" xfId="10944"/>
    <cellStyle name="1_tree_마운딩수량_갑지0601_총괄내역서_울산FITNESS인테리어_1-대구상인-7층-031001" xfId="10945"/>
    <cellStyle name="1_tree_마운딩수량_갑지0601_총괄내역서_화명조경" xfId="10946"/>
    <cellStyle name="1_tree_마운딩수량_갑지0601_총괄내역서_화명조경_1-대구상인-7층-031001" xfId="10947"/>
    <cellStyle name="1_tree_마운딩수량_갑지0601_총괄내역서_화명조경_백화점화장실인테리어" xfId="10948"/>
    <cellStyle name="1_tree_마운딩수량_갑지0601_총괄내역서_화명조경_백화점화장실인테리어_1-대구상인-7층-031001" xfId="10949"/>
    <cellStyle name="1_tree_마운딩수량_갑지0601_총괄내역서_화명조경_울산FITNESS인테리어" xfId="10950"/>
    <cellStyle name="1_tree_마운딩수량_갑지0601_총괄내역서_화명조경_울산FITNESS인테리어_1-대구상인-7층-031001" xfId="10951"/>
    <cellStyle name="1_tree_마운딩수량_갑지0601_화명조경" xfId="10952"/>
    <cellStyle name="1_tree_마운딩수량_갑지0601_화명조경_1-대구상인-7층-031001" xfId="10953"/>
    <cellStyle name="1_tree_마운딩수량_갑지0601_화명조경_백화점화장실인테리어" xfId="10954"/>
    <cellStyle name="1_tree_마운딩수량_갑지0601_화명조경_백화점화장실인테리어_1-대구상인-7층-031001" xfId="10955"/>
    <cellStyle name="1_tree_마운딩수량_갑지0601_화명조경_울산FITNESS인테리어" xfId="10956"/>
    <cellStyle name="1_tree_마운딩수량_갑지0601_화명조경_울산FITNESS인테리어_1-대구상인-7층-031001" xfId="10957"/>
    <cellStyle name="1_tree_마운딩수량_백화점화장실인테리어" xfId="10958"/>
    <cellStyle name="1_tree_마운딩수량_백화점화장실인테리어_1-대구상인-7층-031001" xfId="10959"/>
    <cellStyle name="1_tree_마운딩수량_설계내역서" xfId="10960"/>
    <cellStyle name="1_tree_마운딩수량_설계내역서_1-대구상인-7층-031001" xfId="10961"/>
    <cellStyle name="1_tree_마운딩수량_설계내역서_백화점화장실인테리어" xfId="10962"/>
    <cellStyle name="1_tree_마운딩수량_설계내역서_백화점화장실인테리어_1-대구상인-7층-031001" xfId="10963"/>
    <cellStyle name="1_tree_마운딩수량_설계내역서_울산FITNESS인테리어" xfId="10964"/>
    <cellStyle name="1_tree_마운딩수량_설계내역서_울산FITNESS인테리어_1-대구상인-7층-031001" xfId="10965"/>
    <cellStyle name="1_tree_마운딩수량_설계내역서_화명조경" xfId="10966"/>
    <cellStyle name="1_tree_마운딩수량_설계내역서_화명조경_1-대구상인-7층-031001" xfId="10967"/>
    <cellStyle name="1_tree_마운딩수량_설계내역서_화명조경_백화점화장실인테리어" xfId="10968"/>
    <cellStyle name="1_tree_마운딩수량_설계내역서_화명조경_백화점화장실인테리어_1-대구상인-7층-031001" xfId="10969"/>
    <cellStyle name="1_tree_마운딩수량_설계내역서_화명조경_울산FITNESS인테리어" xfId="10970"/>
    <cellStyle name="1_tree_마운딩수량_설계내역서_화명조경_울산FITNESS인테리어_1-대구상인-7층-031001" xfId="10971"/>
    <cellStyle name="1_tree_마운딩수량_설계내역서1월7일" xfId="10972"/>
    <cellStyle name="1_tree_마운딩수량_설계내역서1월7일_1-대구상인-7층-031001" xfId="10973"/>
    <cellStyle name="1_tree_마운딩수량_설계내역서1월7일_백화점화장실인테리어" xfId="10974"/>
    <cellStyle name="1_tree_마운딩수량_설계내역서1월7일_백화점화장실인테리어_1-대구상인-7층-031001" xfId="10975"/>
    <cellStyle name="1_tree_마운딩수량_설계내역서1월7일_울산FITNESS인테리어" xfId="10976"/>
    <cellStyle name="1_tree_마운딩수량_설계내역서1월7일_울산FITNESS인테리어_1-대구상인-7층-031001" xfId="10977"/>
    <cellStyle name="1_tree_마운딩수량_설계내역서1월7일_화명조경" xfId="10978"/>
    <cellStyle name="1_tree_마운딩수량_설계내역서1월7일_화명조경_1-대구상인-7층-031001" xfId="10979"/>
    <cellStyle name="1_tree_마운딩수량_설계내역서1월7일_화명조경_백화점화장실인테리어" xfId="10980"/>
    <cellStyle name="1_tree_마운딩수량_설계내역서1월7일_화명조경_백화점화장실인테리어_1-대구상인-7층-031001" xfId="10981"/>
    <cellStyle name="1_tree_마운딩수량_설계내역서1월7일_화명조경_울산FITNESS인테리어" xfId="10982"/>
    <cellStyle name="1_tree_마운딩수량_설계내역서1월7일_화명조경_울산FITNESS인테리어_1-대구상인-7층-031001" xfId="10983"/>
    <cellStyle name="1_tree_마운딩수량_울산FITNESS인테리어" xfId="10984"/>
    <cellStyle name="1_tree_마운딩수량_울산FITNESS인테리어_1-대구상인-7층-031001" xfId="10985"/>
    <cellStyle name="1_tree_마운딩수량_화명조경" xfId="10986"/>
    <cellStyle name="1_tree_마운딩수량_화명조경_1-대구상인-7층-031001" xfId="10987"/>
    <cellStyle name="1_tree_마운딩수량_화명조경_백화점화장실인테리어" xfId="10988"/>
    <cellStyle name="1_tree_마운딩수량_화명조경_백화점화장실인테리어_1-대구상인-7층-031001" xfId="10989"/>
    <cellStyle name="1_tree_마운딩수량_화명조경_울산FITNESS인테리어" xfId="10990"/>
    <cellStyle name="1_tree_마운딩수량_화명조경_울산FITNESS인테리어_1-대구상인-7층-031001" xfId="10991"/>
    <cellStyle name="1_tree_배밭계약내역" xfId="3208"/>
    <cellStyle name="1_tree_백화점화장실인테리어" xfId="10992"/>
    <cellStyle name="1_tree_백화점화장실인테리어_1-대구상인-7층-031001" xfId="10993"/>
    <cellStyle name="1_tree_사본 - 노량진근린공원" xfId="3209"/>
    <cellStyle name="1_tree_설계내역서" xfId="3210"/>
    <cellStyle name="1_tree_설계내역서 2" xfId="10994"/>
    <cellStyle name="1_tree_설계내역서_1-대구상인-7층-031001" xfId="10995"/>
    <cellStyle name="1_tree_설계내역서_백화점화장실인테리어" xfId="10996"/>
    <cellStyle name="1_tree_설계내역서_백화점화장실인테리어_1-대구상인-7층-031001" xfId="10997"/>
    <cellStyle name="1_tree_설계내역서_울산FITNESS인테리어" xfId="10998"/>
    <cellStyle name="1_tree_설계내역서_울산FITNESS인테리어_1-대구상인-7층-031001" xfId="10999"/>
    <cellStyle name="1_tree_설계내역서_화명조경" xfId="11000"/>
    <cellStyle name="1_tree_설계내역서_화명조경_1-대구상인-7층-031001" xfId="11001"/>
    <cellStyle name="1_tree_설계내역서_화명조경_백화점화장실인테리어" xfId="11002"/>
    <cellStyle name="1_tree_설계내역서_화명조경_백화점화장실인테리어_1-대구상인-7층-031001" xfId="11003"/>
    <cellStyle name="1_tree_설계내역서_화명조경_울산FITNESS인테리어" xfId="11004"/>
    <cellStyle name="1_tree_설계내역서_화명조경_울산FITNESS인테리어_1-대구상인-7층-031001" xfId="11005"/>
    <cellStyle name="1_tree_설계내역서1월7일" xfId="11006"/>
    <cellStyle name="1_tree_설계내역서1월7일_1-대구상인-7층-031001" xfId="11007"/>
    <cellStyle name="1_tree_설계내역서1월7일_백화점화장실인테리어" xfId="11008"/>
    <cellStyle name="1_tree_설계내역서1월7일_백화점화장실인테리어_1-대구상인-7층-031001" xfId="11009"/>
    <cellStyle name="1_tree_설계내역서1월7일_울산FITNESS인테리어" xfId="11010"/>
    <cellStyle name="1_tree_설계내역서1월7일_울산FITNESS인테리어_1-대구상인-7층-031001" xfId="11011"/>
    <cellStyle name="1_tree_설계내역서1월7일_화명조경" xfId="11012"/>
    <cellStyle name="1_tree_설계내역서1월7일_화명조경_1-대구상인-7층-031001" xfId="11013"/>
    <cellStyle name="1_tree_설계내역서1월7일_화명조경_백화점화장실인테리어" xfId="11014"/>
    <cellStyle name="1_tree_설계내역서1월7일_화명조경_백화점화장실인테리어_1-대구상인-7층-031001" xfId="11015"/>
    <cellStyle name="1_tree_설계내역서1월7일_화명조경_울산FITNESS인테리어" xfId="11016"/>
    <cellStyle name="1_tree_설계내역서1월7일_화명조경_울산FITNESS인테리어_1-대구상인-7층-031001" xfId="11017"/>
    <cellStyle name="1_tree_수량산출" xfId="3211"/>
    <cellStyle name="1_tree_수량산출_구로리총괄내역" xfId="3212"/>
    <cellStyle name="1_tree_수량산출_구로리총괄내역_배밭계약내역" xfId="3213"/>
    <cellStyle name="1_tree_수량산출_구로리총괄내역_설계내역서" xfId="3214"/>
    <cellStyle name="1_tree_수량산출_배밭계약내역" xfId="3215"/>
    <cellStyle name="1_tree_수량산출_사본 - 노량진근린공원" xfId="3216"/>
    <cellStyle name="1_tree_수량산출_설계내역서" xfId="3217"/>
    <cellStyle name="1_tree_수량산출_총괄내역0518" xfId="3218"/>
    <cellStyle name="1_tree_수량산출_총괄내역0518_배밭계약내역" xfId="3219"/>
    <cellStyle name="1_tree_수량산출_총괄내역0518_설계내역서" xfId="3220"/>
    <cellStyle name="1_tree_수량산출_현충묘지-예산서(조경)" xfId="3221"/>
    <cellStyle name="1_tree_수량산출_현충묘지-예산서(조경)_미아2지구어린이공원-예산서" xfId="3222"/>
    <cellStyle name="1_tree_수량산출_현충묘지-예산서(조경)_미아-예산서(조경)990" xfId="3223"/>
    <cellStyle name="1_tree_수량산출_현충묘지-예산서(조경)_예산서-엑셀변환양식100" xfId="3224"/>
    <cellStyle name="1_tree_수량산출서-11.25" xfId="3225"/>
    <cellStyle name="1_tree_수량산출서-11.25_단위수량" xfId="3226"/>
    <cellStyle name="1_tree_수량산출서-11.25_단위수량1" xfId="3227"/>
    <cellStyle name="1_tree_수량산출서-11.25_단위수량산출" xfId="3228"/>
    <cellStyle name="1_tree_수량산출서-11.25_단위수량산출-서현" xfId="3229"/>
    <cellStyle name="1_tree_수량산출서-11.25_단위수량산출-오현" xfId="3230"/>
    <cellStyle name="1_tree_수량산출서-11.25_도곡단위수량" xfId="3231"/>
    <cellStyle name="1_tree_수량산출서-11.25_안동수량산출최종" xfId="3232"/>
    <cellStyle name="1_tree_수량산출서-11.25_철거단위수량" xfId="3233"/>
    <cellStyle name="1_tree_수량산출서-11.25_한수단위수량" xfId="3234"/>
    <cellStyle name="1_tree_수량산출서-1201" xfId="3235"/>
    <cellStyle name="1_tree_수량산출서-1201_단위수량" xfId="3236"/>
    <cellStyle name="1_tree_수량산출서-1201_단위수량1" xfId="3237"/>
    <cellStyle name="1_tree_수량산출서-1201_단위수량산출" xfId="3238"/>
    <cellStyle name="1_tree_수량산출서-1201_단위수량산출-서현" xfId="3239"/>
    <cellStyle name="1_tree_수량산출서-1201_단위수량산출-오현" xfId="3240"/>
    <cellStyle name="1_tree_수량산출서-1201_도곡단위수량" xfId="3241"/>
    <cellStyle name="1_tree_수량산출서-1201_안동수량산출최종" xfId="3242"/>
    <cellStyle name="1_tree_수량산출서-1201_철거단위수량" xfId="3243"/>
    <cellStyle name="1_tree_수량산출서-1201_한수단위수량" xfId="3244"/>
    <cellStyle name="1_tree_수량산출서-최종" xfId="3245"/>
    <cellStyle name="1_tree_수변경관 조성 및 무궁화 산책로 조성1" xfId="3246"/>
    <cellStyle name="1_tree_수원변경수량산출" xfId="3247"/>
    <cellStyle name="1_tree_수원변경수량산출_1-대구상인-7층-031001" xfId="11018"/>
    <cellStyle name="1_tree_수원변경수량산출_백화점화장실인테리어" xfId="11019"/>
    <cellStyle name="1_tree_수원변경수량산출_백화점화장실인테리어_1-대구상인-7층-031001" xfId="11020"/>
    <cellStyle name="1_tree_수원변경수량산출_설계내역서" xfId="11021"/>
    <cellStyle name="1_tree_수원변경수량산출_설계내역서_1-대구상인-7층-031001" xfId="11022"/>
    <cellStyle name="1_tree_수원변경수량산출_설계내역서_백화점화장실인테리어" xfId="11023"/>
    <cellStyle name="1_tree_수원변경수량산출_설계내역서_백화점화장실인테리어_1-대구상인-7층-031001" xfId="11024"/>
    <cellStyle name="1_tree_수원변경수량산출_설계내역서_울산FITNESS인테리어" xfId="11025"/>
    <cellStyle name="1_tree_수원변경수량산출_설계내역서_울산FITNESS인테리어_1-대구상인-7층-031001" xfId="11026"/>
    <cellStyle name="1_tree_수원변경수량산출_설계내역서_화명조경" xfId="11027"/>
    <cellStyle name="1_tree_수원변경수량산출_설계내역서_화명조경_1-대구상인-7층-031001" xfId="11028"/>
    <cellStyle name="1_tree_수원변경수량산출_설계내역서_화명조경_백화점화장실인테리어" xfId="11029"/>
    <cellStyle name="1_tree_수원변경수량산출_설계내역서_화명조경_백화점화장실인테리어_1-대구상인-7층-031001" xfId="11030"/>
    <cellStyle name="1_tree_수원변경수량산출_설계내역서_화명조경_울산FITNESS인테리어" xfId="11031"/>
    <cellStyle name="1_tree_수원변경수량산출_설계내역서_화명조경_울산FITNESS인테리어_1-대구상인-7층-031001" xfId="11032"/>
    <cellStyle name="1_tree_수원변경수량산출_설계내역서1월7일" xfId="11033"/>
    <cellStyle name="1_tree_수원변경수량산출_설계내역서1월7일_1-대구상인-7층-031001" xfId="11034"/>
    <cellStyle name="1_tree_수원변경수량산출_설계내역서1월7일_백화점화장실인테리어" xfId="11035"/>
    <cellStyle name="1_tree_수원변경수량산출_설계내역서1월7일_백화점화장실인테리어_1-대구상인-7층-031001" xfId="11036"/>
    <cellStyle name="1_tree_수원변경수량산출_설계내역서1월7일_울산FITNESS인테리어" xfId="11037"/>
    <cellStyle name="1_tree_수원변경수량산출_설계내역서1월7일_울산FITNESS인테리어_1-대구상인-7층-031001" xfId="11038"/>
    <cellStyle name="1_tree_수원변경수량산출_설계내역서1월7일_화명조경" xfId="11039"/>
    <cellStyle name="1_tree_수원변경수량산출_설계내역서1월7일_화명조경_1-대구상인-7층-031001" xfId="11040"/>
    <cellStyle name="1_tree_수원변경수량산출_설계내역서1월7일_화명조경_백화점화장실인테리어" xfId="11041"/>
    <cellStyle name="1_tree_수원변경수량산출_설계내역서1월7일_화명조경_백화점화장실인테리어_1-대구상인-7층-031001" xfId="11042"/>
    <cellStyle name="1_tree_수원변경수량산출_설계내역서1월7일_화명조경_울산FITNESS인테리어" xfId="11043"/>
    <cellStyle name="1_tree_수원변경수량산출_설계내역서1월7일_화명조경_울산FITNESS인테리어_1-대구상인-7층-031001" xfId="11044"/>
    <cellStyle name="1_tree_수원변경수량산출_울산FITNESS인테리어" xfId="11045"/>
    <cellStyle name="1_tree_수원변경수량산출_울산FITNESS인테리어_1-대구상인-7층-031001" xfId="11046"/>
    <cellStyle name="1_tree_수원변경수량산출_화명조경" xfId="11047"/>
    <cellStyle name="1_tree_수원변경수량산출_화명조경_1-대구상인-7층-031001" xfId="11048"/>
    <cellStyle name="1_tree_수원변경수량산출_화명조경_백화점화장실인테리어" xfId="11049"/>
    <cellStyle name="1_tree_수원변경수량산출_화명조경_백화점화장실인테리어_1-대구상인-7층-031001" xfId="11050"/>
    <cellStyle name="1_tree_수원변경수량산출_화명조경_울산FITNESS인테리어" xfId="11051"/>
    <cellStyle name="1_tree_수원변경수량산출_화명조경_울산FITNESS인테리어_1-대구상인-7층-031001" xfId="11052"/>
    <cellStyle name="1_tree_시설물단위수량" xfId="3248"/>
    <cellStyle name="1_tree_시설물단위수량_단위수량산출-서현" xfId="3249"/>
    <cellStyle name="1_tree_시설물단위수량_단위수량산출-오현" xfId="3250"/>
    <cellStyle name="1_tree_시설물단위수량_안동수량산출최종" xfId="3251"/>
    <cellStyle name="1_tree_시설물단위수량1" xfId="3252"/>
    <cellStyle name="1_tree_시설물단위수량1_단위수량산출-서현" xfId="3253"/>
    <cellStyle name="1_tree_시설물단위수량1_단위수량산출-오현" xfId="3254"/>
    <cellStyle name="1_tree_시설물단위수량1_시설물단위수량" xfId="3255"/>
    <cellStyle name="1_tree_시설물단위수량1_시설물단위수량_단위수량산출-서현" xfId="3256"/>
    <cellStyle name="1_tree_시설물단위수량1_시설물단위수량_단위수량산출-오현" xfId="3257"/>
    <cellStyle name="1_tree_시설물단위수량1_시설물단위수량_안동수량산출최종" xfId="3258"/>
    <cellStyle name="1_tree_시설물단위수량1_안동수량산출최종" xfId="3259"/>
    <cellStyle name="1_tree_쌍용" xfId="3260"/>
    <cellStyle name="1_tree_쌍용_단위수량" xfId="3261"/>
    <cellStyle name="1_tree_쌍용_단위수량1" xfId="3262"/>
    <cellStyle name="1_tree_쌍용_단위수량산출" xfId="3263"/>
    <cellStyle name="1_tree_쌍용_단위수량산출-서현" xfId="3264"/>
    <cellStyle name="1_tree_쌍용_단위수량산출-오현" xfId="3265"/>
    <cellStyle name="1_tree_쌍용_도곡단위수량" xfId="3266"/>
    <cellStyle name="1_tree_쌍용_수량산출서-11.25" xfId="3267"/>
    <cellStyle name="1_tree_쌍용_수량산출서-11.25_단위수량" xfId="3268"/>
    <cellStyle name="1_tree_쌍용_수량산출서-11.25_단위수량1" xfId="3269"/>
    <cellStyle name="1_tree_쌍용_수량산출서-11.25_단위수량산출" xfId="3270"/>
    <cellStyle name="1_tree_쌍용_수량산출서-11.25_단위수량산출-서현" xfId="3271"/>
    <cellStyle name="1_tree_쌍용_수량산출서-11.25_단위수량산출-오현" xfId="3272"/>
    <cellStyle name="1_tree_쌍용_수량산출서-11.25_도곡단위수량" xfId="3273"/>
    <cellStyle name="1_tree_쌍용_수량산출서-11.25_안동수량산출최종" xfId="3274"/>
    <cellStyle name="1_tree_쌍용_수량산출서-11.25_철거단위수량" xfId="3275"/>
    <cellStyle name="1_tree_쌍용_수량산출서-11.25_한수단위수량" xfId="3276"/>
    <cellStyle name="1_tree_쌍용_수량산출서-1201" xfId="3277"/>
    <cellStyle name="1_tree_쌍용_수량산출서-1201_단위수량" xfId="3278"/>
    <cellStyle name="1_tree_쌍용_수량산출서-1201_단위수량1" xfId="3279"/>
    <cellStyle name="1_tree_쌍용_수량산출서-1201_단위수량산출" xfId="3280"/>
    <cellStyle name="1_tree_쌍용_수량산출서-1201_단위수량산출-서현" xfId="3281"/>
    <cellStyle name="1_tree_쌍용_수량산출서-1201_단위수량산출-오현" xfId="3282"/>
    <cellStyle name="1_tree_쌍용_수량산출서-1201_도곡단위수량" xfId="3283"/>
    <cellStyle name="1_tree_쌍용_수량산출서-1201_안동수량산출최종" xfId="3284"/>
    <cellStyle name="1_tree_쌍용_수량산출서-1201_철거단위수량" xfId="3285"/>
    <cellStyle name="1_tree_쌍용_수량산출서-1201_한수단위수량" xfId="3286"/>
    <cellStyle name="1_tree_쌍용_시설물단위수량" xfId="3287"/>
    <cellStyle name="1_tree_쌍용_시설물단위수량_단위수량산출-서현" xfId="3288"/>
    <cellStyle name="1_tree_쌍용_시설물단위수량_단위수량산출-오현" xfId="3289"/>
    <cellStyle name="1_tree_쌍용_시설물단위수량_안동수량산출최종" xfId="3290"/>
    <cellStyle name="1_tree_쌍용_시설물단위수량1" xfId="3291"/>
    <cellStyle name="1_tree_쌍용_시설물단위수량1_단위수량산출-서현" xfId="3292"/>
    <cellStyle name="1_tree_쌍용_시설물단위수량1_단위수량산출-오현" xfId="3293"/>
    <cellStyle name="1_tree_쌍용_시설물단위수량1_시설물단위수량" xfId="3294"/>
    <cellStyle name="1_tree_쌍용_시설물단위수량1_시설물단위수량_단위수량산출-서현" xfId="3295"/>
    <cellStyle name="1_tree_쌍용_시설물단위수량1_시설물단위수량_단위수량산출-오현" xfId="3296"/>
    <cellStyle name="1_tree_쌍용_시설물단위수량1_시설물단위수량_안동수량산출최종" xfId="3297"/>
    <cellStyle name="1_tree_쌍용_시설물단위수량1_안동수량산출최종" xfId="3298"/>
    <cellStyle name="1_tree_쌍용_안동수량산출최종" xfId="3299"/>
    <cellStyle name="1_tree_쌍용_오창수량산출서" xfId="3300"/>
    <cellStyle name="1_tree_쌍용_오창수량산출서_단위수량" xfId="3301"/>
    <cellStyle name="1_tree_쌍용_오창수량산출서_단위수량1" xfId="3302"/>
    <cellStyle name="1_tree_쌍용_오창수량산출서_단위수량산출" xfId="3303"/>
    <cellStyle name="1_tree_쌍용_오창수량산출서_단위수량산출-서현" xfId="3304"/>
    <cellStyle name="1_tree_쌍용_오창수량산출서_단위수량산출-오현" xfId="3305"/>
    <cellStyle name="1_tree_쌍용_오창수량산출서_도곡단위수량" xfId="3306"/>
    <cellStyle name="1_tree_쌍용_오창수량산출서_수량산출서-11.25" xfId="3307"/>
    <cellStyle name="1_tree_쌍용_오창수량산출서_수량산출서-11.25_단위수량" xfId="3308"/>
    <cellStyle name="1_tree_쌍용_오창수량산출서_수량산출서-11.25_단위수량1" xfId="3309"/>
    <cellStyle name="1_tree_쌍용_오창수량산출서_수량산출서-11.25_단위수량산출" xfId="3310"/>
    <cellStyle name="1_tree_쌍용_오창수량산출서_수량산출서-11.25_단위수량산출-서현" xfId="3311"/>
    <cellStyle name="1_tree_쌍용_오창수량산출서_수량산출서-11.25_단위수량산출-오현" xfId="3312"/>
    <cellStyle name="1_tree_쌍용_오창수량산출서_수량산출서-11.25_도곡단위수량" xfId="3313"/>
    <cellStyle name="1_tree_쌍용_오창수량산출서_수량산출서-11.25_안동수량산출최종" xfId="3314"/>
    <cellStyle name="1_tree_쌍용_오창수량산출서_수량산출서-11.25_철거단위수량" xfId="3315"/>
    <cellStyle name="1_tree_쌍용_오창수량산출서_수량산출서-11.25_한수단위수량" xfId="3316"/>
    <cellStyle name="1_tree_쌍용_오창수량산출서_수량산출서-1201" xfId="3317"/>
    <cellStyle name="1_tree_쌍용_오창수량산출서_수량산출서-1201_단위수량" xfId="3318"/>
    <cellStyle name="1_tree_쌍용_오창수량산출서_수량산출서-1201_단위수량1" xfId="3319"/>
    <cellStyle name="1_tree_쌍용_오창수량산출서_수량산출서-1201_단위수량산출" xfId="3320"/>
    <cellStyle name="1_tree_쌍용_오창수량산출서_수량산출서-1201_단위수량산출-서현" xfId="3321"/>
    <cellStyle name="1_tree_쌍용_오창수량산출서_수량산출서-1201_단위수량산출-오현" xfId="3322"/>
    <cellStyle name="1_tree_쌍용_오창수량산출서_수량산출서-1201_도곡단위수량" xfId="3323"/>
    <cellStyle name="1_tree_쌍용_오창수량산출서_수량산출서-1201_안동수량산출최종" xfId="3324"/>
    <cellStyle name="1_tree_쌍용_오창수량산출서_수량산출서-1201_철거단위수량" xfId="3325"/>
    <cellStyle name="1_tree_쌍용_오창수량산출서_수량산출서-1201_한수단위수량" xfId="3326"/>
    <cellStyle name="1_tree_쌍용_오창수량산출서_시설물단위수량" xfId="3327"/>
    <cellStyle name="1_tree_쌍용_오창수량산출서_시설물단위수량_단위수량산출-서현" xfId="3328"/>
    <cellStyle name="1_tree_쌍용_오창수량산출서_시설물단위수량_단위수량산출-오현" xfId="3329"/>
    <cellStyle name="1_tree_쌍용_오창수량산출서_시설물단위수량_안동수량산출최종" xfId="3330"/>
    <cellStyle name="1_tree_쌍용_오창수량산출서_시설물단위수량1" xfId="3331"/>
    <cellStyle name="1_tree_쌍용_오창수량산출서_시설물단위수량1_단위수량산출-서현" xfId="3332"/>
    <cellStyle name="1_tree_쌍용_오창수량산출서_시설물단위수량1_단위수량산출-오현" xfId="3333"/>
    <cellStyle name="1_tree_쌍용_오창수량산출서_시설물단위수량1_시설물단위수량" xfId="3334"/>
    <cellStyle name="1_tree_쌍용_오창수량산출서_시설물단위수량1_시설물단위수량_단위수량산출-서현" xfId="3335"/>
    <cellStyle name="1_tree_쌍용_오창수량산출서_시설물단위수량1_시설물단위수량_단위수량산출-오현" xfId="3336"/>
    <cellStyle name="1_tree_쌍용_오창수량산출서_시설물단위수량1_시설물단위수량_안동수량산출최종" xfId="3337"/>
    <cellStyle name="1_tree_쌍용_오창수량산출서_시설물단위수량1_안동수량산출최종" xfId="3338"/>
    <cellStyle name="1_tree_쌍용_오창수량산출서_안동수량산출최종" xfId="3339"/>
    <cellStyle name="1_tree_쌍용_오창수량산출서_철거단위수량" xfId="3340"/>
    <cellStyle name="1_tree_쌍용_오창수량산출서_한수단위수량" xfId="3341"/>
    <cellStyle name="1_tree_쌍용_철거단위수량" xfId="3342"/>
    <cellStyle name="1_tree_쌍용_한수단위수량" xfId="3343"/>
    <cellStyle name="1_tree_쌍용수량0905" xfId="11053"/>
    <cellStyle name="1_tree_쌍용수량0905_1-대구상인-7층-031001" xfId="11054"/>
    <cellStyle name="1_tree_쌍용수량0905_백화점화장실인테리어" xfId="11055"/>
    <cellStyle name="1_tree_쌍용수량0905_백화점화장실인테리어_1-대구상인-7층-031001" xfId="11056"/>
    <cellStyle name="1_tree_쌍용수량0905_설계내역서" xfId="11057"/>
    <cellStyle name="1_tree_쌍용수량0905_설계내역서_1-대구상인-7층-031001" xfId="11058"/>
    <cellStyle name="1_tree_쌍용수량0905_설계내역서_백화점화장실인테리어" xfId="11059"/>
    <cellStyle name="1_tree_쌍용수량0905_설계내역서_백화점화장실인테리어_1-대구상인-7층-031001" xfId="11060"/>
    <cellStyle name="1_tree_쌍용수량0905_설계내역서_울산FITNESS인테리어" xfId="11061"/>
    <cellStyle name="1_tree_쌍용수량0905_설계내역서_울산FITNESS인테리어_1-대구상인-7층-031001" xfId="11062"/>
    <cellStyle name="1_tree_쌍용수량0905_설계내역서_화명조경" xfId="11063"/>
    <cellStyle name="1_tree_쌍용수량0905_설계내역서_화명조경_1-대구상인-7층-031001" xfId="11064"/>
    <cellStyle name="1_tree_쌍용수량0905_설계내역서_화명조경_백화점화장실인테리어" xfId="11065"/>
    <cellStyle name="1_tree_쌍용수량0905_설계내역서_화명조경_백화점화장실인테리어_1-대구상인-7층-031001" xfId="11066"/>
    <cellStyle name="1_tree_쌍용수량0905_설계내역서_화명조경_울산FITNESS인테리어" xfId="11067"/>
    <cellStyle name="1_tree_쌍용수량0905_설계내역서_화명조경_울산FITNESS인테리어_1-대구상인-7층-031001" xfId="11068"/>
    <cellStyle name="1_tree_쌍용수량0905_설계내역서1월7일" xfId="11069"/>
    <cellStyle name="1_tree_쌍용수량0905_설계내역서1월7일_1-대구상인-7층-031001" xfId="11070"/>
    <cellStyle name="1_tree_쌍용수량0905_설계내역서1월7일_백화점화장실인테리어" xfId="11071"/>
    <cellStyle name="1_tree_쌍용수량0905_설계내역서1월7일_백화점화장실인테리어_1-대구상인-7층-031001" xfId="11072"/>
    <cellStyle name="1_tree_쌍용수량0905_설계내역서1월7일_울산FITNESS인테리어" xfId="11073"/>
    <cellStyle name="1_tree_쌍용수량0905_설계내역서1월7일_울산FITNESS인테리어_1-대구상인-7층-031001" xfId="11074"/>
    <cellStyle name="1_tree_쌍용수량0905_설계내역서1월7일_화명조경" xfId="11075"/>
    <cellStyle name="1_tree_쌍용수량0905_설계내역서1월7일_화명조경_1-대구상인-7층-031001" xfId="11076"/>
    <cellStyle name="1_tree_쌍용수량0905_설계내역서1월7일_화명조경_백화점화장실인테리어" xfId="11077"/>
    <cellStyle name="1_tree_쌍용수량0905_설계내역서1월7일_화명조경_백화점화장실인테리어_1-대구상인-7층-031001" xfId="11078"/>
    <cellStyle name="1_tree_쌍용수량0905_설계내역서1월7일_화명조경_울산FITNESS인테리어" xfId="11079"/>
    <cellStyle name="1_tree_쌍용수량0905_설계내역서1월7일_화명조경_울산FITNESS인테리어_1-대구상인-7층-031001" xfId="11080"/>
    <cellStyle name="1_tree_쌍용수량0905_울산FITNESS인테리어" xfId="11081"/>
    <cellStyle name="1_tree_쌍용수량0905_울산FITNESS인테리어_1-대구상인-7층-031001" xfId="11082"/>
    <cellStyle name="1_tree_쌍용수량0905_화명조경" xfId="11083"/>
    <cellStyle name="1_tree_쌍용수량0905_화명조경_1-대구상인-7층-031001" xfId="11084"/>
    <cellStyle name="1_tree_쌍용수량0905_화명조경_백화점화장실인테리어" xfId="11085"/>
    <cellStyle name="1_tree_쌍용수량0905_화명조경_백화점화장실인테리어_1-대구상인-7층-031001" xfId="11086"/>
    <cellStyle name="1_tree_쌍용수량0905_화명조경_울산FITNESS인테리어" xfId="11087"/>
    <cellStyle name="1_tree_쌍용수량0905_화명조경_울산FITNESS인테리어_1-대구상인-7층-031001" xfId="11088"/>
    <cellStyle name="1_tree_안동수량산출" xfId="3344"/>
    <cellStyle name="1_tree_안동수량산출최종" xfId="3345"/>
    <cellStyle name="1_tree_오창수량산출서" xfId="3346"/>
    <cellStyle name="1_tree_오창수량산출서_단위수량" xfId="3347"/>
    <cellStyle name="1_tree_오창수량산출서_단위수량1" xfId="3348"/>
    <cellStyle name="1_tree_오창수량산출서_단위수량산출" xfId="3349"/>
    <cellStyle name="1_tree_오창수량산출서_단위수량산출-서현" xfId="3350"/>
    <cellStyle name="1_tree_오창수량산출서_단위수량산출-오현" xfId="3351"/>
    <cellStyle name="1_tree_오창수량산출서_도곡단위수량" xfId="3352"/>
    <cellStyle name="1_tree_오창수량산출서_수량산출서-11.25" xfId="3353"/>
    <cellStyle name="1_tree_오창수량산출서_수량산출서-11.25_단위수량" xfId="3354"/>
    <cellStyle name="1_tree_오창수량산출서_수량산출서-11.25_단위수량1" xfId="3355"/>
    <cellStyle name="1_tree_오창수량산출서_수량산출서-11.25_단위수량산출" xfId="3356"/>
    <cellStyle name="1_tree_오창수량산출서_수량산출서-11.25_단위수량산출-서현" xfId="3357"/>
    <cellStyle name="1_tree_오창수량산출서_수량산출서-11.25_단위수량산출-오현" xfId="3358"/>
    <cellStyle name="1_tree_오창수량산출서_수량산출서-11.25_도곡단위수량" xfId="3359"/>
    <cellStyle name="1_tree_오창수량산출서_수량산출서-11.25_안동수량산출최종" xfId="3360"/>
    <cellStyle name="1_tree_오창수량산출서_수량산출서-11.25_철거단위수량" xfId="3361"/>
    <cellStyle name="1_tree_오창수량산출서_수량산출서-11.25_한수단위수량" xfId="3362"/>
    <cellStyle name="1_tree_오창수량산출서_수량산출서-1201" xfId="3363"/>
    <cellStyle name="1_tree_오창수량산출서_수량산출서-1201_단위수량" xfId="3364"/>
    <cellStyle name="1_tree_오창수량산출서_수량산출서-1201_단위수량1" xfId="3365"/>
    <cellStyle name="1_tree_오창수량산출서_수량산출서-1201_단위수량산출" xfId="3366"/>
    <cellStyle name="1_tree_오창수량산출서_수량산출서-1201_단위수량산출-서현" xfId="3367"/>
    <cellStyle name="1_tree_오창수량산출서_수량산출서-1201_단위수량산출-오현" xfId="3368"/>
    <cellStyle name="1_tree_오창수량산출서_수량산출서-1201_도곡단위수량" xfId="3369"/>
    <cellStyle name="1_tree_오창수량산출서_수량산출서-1201_안동수량산출최종" xfId="3370"/>
    <cellStyle name="1_tree_오창수량산출서_수량산출서-1201_철거단위수량" xfId="3371"/>
    <cellStyle name="1_tree_오창수량산출서_수량산출서-1201_한수단위수량" xfId="3372"/>
    <cellStyle name="1_tree_오창수량산출서_시설물단위수량" xfId="3373"/>
    <cellStyle name="1_tree_오창수량산출서_시설물단위수량_단위수량산출-서현" xfId="3374"/>
    <cellStyle name="1_tree_오창수량산출서_시설물단위수량_단위수량산출-오현" xfId="3375"/>
    <cellStyle name="1_tree_오창수량산출서_시설물단위수량_안동수량산출최종" xfId="3376"/>
    <cellStyle name="1_tree_오창수량산출서_시설물단위수량1" xfId="3377"/>
    <cellStyle name="1_tree_오창수량산출서_시설물단위수량1_단위수량산출-서현" xfId="3378"/>
    <cellStyle name="1_tree_오창수량산출서_시설물단위수량1_단위수량산출-오현" xfId="3379"/>
    <cellStyle name="1_tree_오창수량산출서_시설물단위수량1_시설물단위수량" xfId="3380"/>
    <cellStyle name="1_tree_오창수량산출서_시설물단위수량1_시설물단위수량_단위수량산출-서현" xfId="3381"/>
    <cellStyle name="1_tree_오창수량산출서_시설물단위수량1_시설물단위수량_단위수량산출-오현" xfId="3382"/>
    <cellStyle name="1_tree_오창수량산출서_시설물단위수량1_시설물단위수량_안동수량산출최종" xfId="3383"/>
    <cellStyle name="1_tree_오창수량산출서_시설물단위수량1_안동수량산출최종" xfId="3384"/>
    <cellStyle name="1_tree_오창수량산출서_안동수량산출최종" xfId="3385"/>
    <cellStyle name="1_tree_오창수량산출서_철거단위수량" xfId="3386"/>
    <cellStyle name="1_tree_오창수량산출서_한수단위수량" xfId="3387"/>
    <cellStyle name="1_tree_용평단위수량" xfId="3388"/>
    <cellStyle name="1_tree_운동장단위수량" xfId="3389"/>
    <cellStyle name="1_tree_운동장단위수량-제일" xfId="3390"/>
    <cellStyle name="1_tree_울산FITNESS인테리어" xfId="11089"/>
    <cellStyle name="1_tree_울산FITNESS인테리어_1-대구상인-7층-031001" xfId="11090"/>
    <cellStyle name="1_tree_원가계산서" xfId="11091"/>
    <cellStyle name="1_tree_원가계산서_00갑지" xfId="11092"/>
    <cellStyle name="1_tree_원가계산서_00갑지_1-대구상인-7층-031001" xfId="11093"/>
    <cellStyle name="1_tree_원가계산서_00갑지_백화점화장실인테리어" xfId="11094"/>
    <cellStyle name="1_tree_원가계산서_00갑지_백화점화장실인테리어_1-대구상인-7층-031001" xfId="11095"/>
    <cellStyle name="1_tree_원가계산서_00갑지_설계내역서" xfId="11096"/>
    <cellStyle name="1_tree_원가계산서_00갑지_설계내역서_1-대구상인-7층-031001" xfId="11097"/>
    <cellStyle name="1_tree_원가계산서_00갑지_설계내역서_백화점화장실인테리어" xfId="11098"/>
    <cellStyle name="1_tree_원가계산서_00갑지_설계내역서_백화점화장실인테리어_1-대구상인-7층-031001" xfId="11099"/>
    <cellStyle name="1_tree_원가계산서_00갑지_설계내역서_울산FITNESS인테리어" xfId="11100"/>
    <cellStyle name="1_tree_원가계산서_00갑지_설계내역서_울산FITNESS인테리어_1-대구상인-7층-031001" xfId="11101"/>
    <cellStyle name="1_tree_원가계산서_00갑지_설계내역서_화명조경" xfId="11102"/>
    <cellStyle name="1_tree_원가계산서_00갑지_설계내역서_화명조경_1-대구상인-7층-031001" xfId="11103"/>
    <cellStyle name="1_tree_원가계산서_00갑지_설계내역서_화명조경_백화점화장실인테리어" xfId="11104"/>
    <cellStyle name="1_tree_원가계산서_00갑지_설계내역서_화명조경_백화점화장실인테리어_1-대구상인-7층-031001" xfId="11105"/>
    <cellStyle name="1_tree_원가계산서_00갑지_설계내역서_화명조경_울산FITNESS인테리어" xfId="11106"/>
    <cellStyle name="1_tree_원가계산서_00갑지_설계내역서_화명조경_울산FITNESS인테리어_1-대구상인-7층-031001" xfId="11107"/>
    <cellStyle name="1_tree_원가계산서_00갑지_설계내역서1월7일" xfId="11108"/>
    <cellStyle name="1_tree_원가계산서_00갑지_설계내역서1월7일_1-대구상인-7층-031001" xfId="11109"/>
    <cellStyle name="1_tree_원가계산서_00갑지_설계내역서1월7일_백화점화장실인테리어" xfId="11110"/>
    <cellStyle name="1_tree_원가계산서_00갑지_설계내역서1월7일_백화점화장실인테리어_1-대구상인-7층-031001" xfId="11111"/>
    <cellStyle name="1_tree_원가계산서_00갑지_설계내역서1월7일_울산FITNESS인테리어" xfId="11112"/>
    <cellStyle name="1_tree_원가계산서_00갑지_설계내역서1월7일_울산FITNESS인테리어_1-대구상인-7층-031001" xfId="11113"/>
    <cellStyle name="1_tree_원가계산서_00갑지_설계내역서1월7일_화명조경" xfId="11114"/>
    <cellStyle name="1_tree_원가계산서_00갑지_설계내역서1월7일_화명조경_1-대구상인-7층-031001" xfId="11115"/>
    <cellStyle name="1_tree_원가계산서_00갑지_설계내역서1월7일_화명조경_백화점화장실인테리어" xfId="11116"/>
    <cellStyle name="1_tree_원가계산서_00갑지_설계내역서1월7일_화명조경_백화점화장실인테리어_1-대구상인-7층-031001" xfId="11117"/>
    <cellStyle name="1_tree_원가계산서_00갑지_설계내역서1월7일_화명조경_울산FITNESS인테리어" xfId="11118"/>
    <cellStyle name="1_tree_원가계산서_00갑지_설계내역서1월7일_화명조경_울산FITNESS인테리어_1-대구상인-7층-031001" xfId="11119"/>
    <cellStyle name="1_tree_원가계산서_00갑지_울산FITNESS인테리어" xfId="11120"/>
    <cellStyle name="1_tree_원가계산서_00갑지_울산FITNESS인테리어_1-대구상인-7층-031001" xfId="11121"/>
    <cellStyle name="1_tree_원가계산서_00갑지_화명조경" xfId="11122"/>
    <cellStyle name="1_tree_원가계산서_00갑지_화명조경_1-대구상인-7층-031001" xfId="11123"/>
    <cellStyle name="1_tree_원가계산서_00갑지_화명조경_백화점화장실인테리어" xfId="11124"/>
    <cellStyle name="1_tree_원가계산서_00갑지_화명조경_백화점화장실인테리어_1-대구상인-7층-031001" xfId="11125"/>
    <cellStyle name="1_tree_원가계산서_00갑지_화명조경_울산FITNESS인테리어" xfId="11126"/>
    <cellStyle name="1_tree_원가계산서_00갑지_화명조경_울산FITNESS인테리어_1-대구상인-7층-031001" xfId="11127"/>
    <cellStyle name="1_tree_원가계산서_1-대구상인-7층-031001" xfId="11128"/>
    <cellStyle name="1_tree_원가계산서_과천놀이터설계서" xfId="11129"/>
    <cellStyle name="1_tree_원가계산서_과천놀이터설계서_1-대구상인-7층-031001" xfId="11130"/>
    <cellStyle name="1_tree_원가계산서_과천놀이터설계서_백화점화장실인테리어" xfId="11131"/>
    <cellStyle name="1_tree_원가계산서_과천놀이터설계서_백화점화장실인테리어_1-대구상인-7층-031001" xfId="11132"/>
    <cellStyle name="1_tree_원가계산서_과천놀이터설계서_설계내역서" xfId="11133"/>
    <cellStyle name="1_tree_원가계산서_과천놀이터설계서_설계내역서_1-대구상인-7층-031001" xfId="11134"/>
    <cellStyle name="1_tree_원가계산서_과천놀이터설계서_설계내역서_백화점화장실인테리어" xfId="11135"/>
    <cellStyle name="1_tree_원가계산서_과천놀이터설계서_설계내역서_백화점화장실인테리어_1-대구상인-7층-031001" xfId="11136"/>
    <cellStyle name="1_tree_원가계산서_과천놀이터설계서_화명조경_울산FITNESS인테리어" xfId="11137"/>
    <cellStyle name="1_tree_은파단위수량" xfId="3391"/>
    <cellStyle name="1_tree_은파단위수량_단위수량" xfId="3392"/>
    <cellStyle name="1_tree_은파단위수량_단위수량1" xfId="3393"/>
    <cellStyle name="1_tree_은파단위수량_단위수량산출" xfId="3394"/>
    <cellStyle name="1_tree_은파단위수량_단위수량산출-서현" xfId="3395"/>
    <cellStyle name="1_tree_은파단위수량_단위수량산출-오현" xfId="3396"/>
    <cellStyle name="1_tree_은파단위수량_도곡단위수량" xfId="3397"/>
    <cellStyle name="1_tree_은파단위수량_수량산출서-11.25" xfId="3398"/>
    <cellStyle name="1_tree_은파단위수량_수량산출서-11.25_단위수량" xfId="3399"/>
    <cellStyle name="1_tree_은파단위수량_수량산출서-11.25_단위수량1" xfId="3400"/>
    <cellStyle name="1_tree_은파단위수량_수량산출서-11.25_단위수량산출" xfId="3401"/>
    <cellStyle name="1_tree_은파단위수량_수량산출서-11.25_단위수량산출-서현" xfId="3402"/>
    <cellStyle name="1_tree_은파단위수량_수량산출서-11.25_단위수량산출-오현" xfId="3403"/>
    <cellStyle name="1_tree_은파단위수량_수량산출서-11.25_도곡단위수량" xfId="3404"/>
    <cellStyle name="1_tree_은파단위수량_수량산출서-11.25_안동수량산출최종" xfId="3405"/>
    <cellStyle name="1_tree_은파단위수량_수량산출서-11.25_철거단위수량" xfId="3406"/>
    <cellStyle name="1_tree_은파단위수량_수량산출서-11.25_한수단위수량" xfId="3407"/>
    <cellStyle name="1_tree_은파단위수량_수량산출서-1201" xfId="3408"/>
    <cellStyle name="1_tree_은파단위수량_수량산출서-1201_단위수량" xfId="3409"/>
    <cellStyle name="1_tree_은파단위수량_수량산출서-1201_단위수량1" xfId="3410"/>
    <cellStyle name="1_tree_은파단위수량_수량산출서-1201_단위수량산출" xfId="3411"/>
    <cellStyle name="1_tree_은파단위수량_수량산출서-1201_단위수량산출-서현" xfId="3412"/>
    <cellStyle name="1_tree_은파단위수량_수량산출서-1201_단위수량산출-오현" xfId="3413"/>
    <cellStyle name="1_tree_은파단위수량_수량산출서-1201_도곡단위수량" xfId="3414"/>
    <cellStyle name="1_tree_은파단위수량_수량산출서-1201_안동수량산출최종" xfId="3415"/>
    <cellStyle name="1_tree_은파단위수량_수량산출서-1201_철거단위수량" xfId="3416"/>
    <cellStyle name="1_tree_은파단위수량_수량산출서-1201_한수단위수량" xfId="3417"/>
    <cellStyle name="1_tree_은파단위수량_시설물단위수량" xfId="3418"/>
    <cellStyle name="1_tree_은파단위수량_시설물단위수량_단위수량산출-서현" xfId="3419"/>
    <cellStyle name="1_tree_은파단위수량_시설물단위수량_단위수량산출-오현" xfId="3420"/>
    <cellStyle name="1_tree_은파단위수량_시설물단위수량_안동수량산출최종" xfId="3421"/>
    <cellStyle name="1_tree_은파단위수량_시설물단위수량1" xfId="3422"/>
    <cellStyle name="1_tree_은파단위수량_시설물단위수량1_단위수량산출-서현" xfId="3423"/>
    <cellStyle name="1_tree_은파단위수량_시설물단위수량1_단위수량산출-오현" xfId="3424"/>
    <cellStyle name="1_tree_은파단위수량_시설물단위수량1_시설물단위수량" xfId="3425"/>
    <cellStyle name="1_tree_은파단위수량_시설물단위수량1_시설물단위수량_단위수량산출-서현" xfId="3426"/>
    <cellStyle name="1_tree_은파단위수량_시설물단위수량1_시설물단위수량_단위수량산출-오현" xfId="3427"/>
    <cellStyle name="1_tree_은파단위수량_시설물단위수량1_시설물단위수량_안동수량산출최종" xfId="3428"/>
    <cellStyle name="1_tree_은파단위수량_시설물단위수량1_안동수량산출최종" xfId="3429"/>
    <cellStyle name="1_tree_은파단위수량_안동수량산출최종" xfId="3430"/>
    <cellStyle name="1_tree_은파단위수량_오창수량산출서" xfId="3431"/>
    <cellStyle name="1_tree_은파단위수량_오창수량산출서_단위수량" xfId="3432"/>
    <cellStyle name="1_tree_은파단위수량_오창수량산출서_단위수량1" xfId="3433"/>
    <cellStyle name="1_tree_은파단위수량_오창수량산출서_단위수량산출" xfId="3434"/>
    <cellStyle name="1_tree_은파단위수량_오창수량산출서_단위수량산출-서현" xfId="3435"/>
    <cellStyle name="1_tree_은파단위수량_오창수량산출서_단위수량산출-오현" xfId="3436"/>
    <cellStyle name="1_tree_은파단위수량_오창수량산출서_도곡단위수량" xfId="3437"/>
    <cellStyle name="1_tree_은파단위수량_오창수량산출서_수량산출서-11.25" xfId="3438"/>
    <cellStyle name="1_tree_은파단위수량_오창수량산출서_수량산출서-11.25_단위수량" xfId="3439"/>
    <cellStyle name="1_tree_은파단위수량_오창수량산출서_수량산출서-11.25_단위수량1" xfId="3440"/>
    <cellStyle name="1_tree_은파단위수량_오창수량산출서_수량산출서-11.25_단위수량산출" xfId="3441"/>
    <cellStyle name="1_tree_은파단위수량_오창수량산출서_수량산출서-11.25_단위수량산출-서현" xfId="3442"/>
    <cellStyle name="1_tree_은파단위수량_오창수량산출서_수량산출서-11.25_단위수량산출-오현" xfId="3443"/>
    <cellStyle name="1_tree_은파단위수량_오창수량산출서_수량산출서-11.25_도곡단위수량" xfId="3444"/>
    <cellStyle name="1_tree_은파단위수량_오창수량산출서_수량산출서-11.25_안동수량산출최종" xfId="3445"/>
    <cellStyle name="1_tree_은파단위수량_오창수량산출서_수량산출서-11.25_철거단위수량" xfId="3446"/>
    <cellStyle name="1_tree_은파단위수량_오창수량산출서_수량산출서-11.25_한수단위수량" xfId="3447"/>
    <cellStyle name="1_tree_은파단위수량_오창수량산출서_수량산출서-1201" xfId="3448"/>
    <cellStyle name="1_tree_은파단위수량_오창수량산출서_수량산출서-1201_단위수량" xfId="3449"/>
    <cellStyle name="1_tree_은파단위수량_오창수량산출서_수량산출서-1201_단위수량1" xfId="3450"/>
    <cellStyle name="1_tree_은파단위수량_오창수량산출서_수량산출서-1201_단위수량산출" xfId="3451"/>
    <cellStyle name="1_tree_은파단위수량_오창수량산출서_수량산출서-1201_단위수량산출-서현" xfId="3452"/>
    <cellStyle name="1_tree_은파단위수량_오창수량산출서_수량산출서-1201_단위수량산출-오현" xfId="3453"/>
    <cellStyle name="1_tree_은파단위수량_오창수량산출서_수량산출서-1201_도곡단위수량" xfId="3454"/>
    <cellStyle name="1_tree_은파단위수량_오창수량산출서_수량산출서-1201_안동수량산출최종" xfId="3455"/>
    <cellStyle name="1_tree_은파단위수량_오창수량산출서_수량산출서-1201_철거단위수량" xfId="3456"/>
    <cellStyle name="1_tree_은파단위수량_오창수량산출서_수량산출서-1201_한수단위수량" xfId="3457"/>
    <cellStyle name="1_tree_은파단위수량_오창수량산출서_시설물단위수량" xfId="3458"/>
    <cellStyle name="1_tree_은파단위수량_오창수량산출서_시설물단위수량_단위수량산출-서현" xfId="3459"/>
    <cellStyle name="1_tree_은파단위수량_오창수량산출서_시설물단위수량_단위수량산출-오현" xfId="3460"/>
    <cellStyle name="1_tree_은파단위수량_오창수량산출서_시설물단위수량_안동수량산출최종" xfId="3461"/>
    <cellStyle name="1_tree_은파단위수량_오창수량산출서_시설물단위수량1" xfId="3462"/>
    <cellStyle name="1_tree_은파단위수량_오창수량산출서_시설물단위수량1_단위수량산출-서현" xfId="3463"/>
    <cellStyle name="1_tree_은파단위수량_오창수량산출서_시설물단위수량1_단위수량산출-오현" xfId="3464"/>
    <cellStyle name="1_tree_은파단위수량_오창수량산출서_시설물단위수량1_시설물단위수량" xfId="3465"/>
    <cellStyle name="1_tree_은파단위수량_오창수량산출서_시설물단위수량1_시설물단위수량_단위수량산출-서현" xfId="3466"/>
    <cellStyle name="1_tree_은파단위수량_오창수량산출서_시설물단위수량1_시설물단위수량_단위수량산출-오현" xfId="3467"/>
    <cellStyle name="1_tree_은파단위수량_오창수량산출서_시설물단위수량1_시설물단위수량_안동수량산출최종" xfId="3468"/>
    <cellStyle name="1_tree_은파단위수량_오창수량산출서_시설물단위수량1_안동수량산출최종" xfId="3469"/>
    <cellStyle name="1_tree_은파단위수량_오창수량산출서_안동수량산출최종" xfId="3470"/>
    <cellStyle name="1_tree_은파단위수량_오창수량산출서_철거단위수량" xfId="3471"/>
    <cellStyle name="1_tree_은파단위수량_오창수량산출서_한수단위수량" xfId="3472"/>
    <cellStyle name="1_tree_은파단위수량_철거단위수량" xfId="3473"/>
    <cellStyle name="1_tree_은파단위수량_포장단위수량" xfId="3474"/>
    <cellStyle name="1_tree_은파단위수량_한수단위수량" xfId="3475"/>
    <cellStyle name="1_tree_조경포장,관로시설" xfId="3476"/>
    <cellStyle name="1_tree_조경포장,관로시설_단위수량" xfId="3477"/>
    <cellStyle name="1_tree_조경포장,관로시설_단위수량1" xfId="3478"/>
    <cellStyle name="1_tree_조경포장,관로시설_단위수량산출" xfId="3479"/>
    <cellStyle name="1_tree_조경포장,관로시설_단위수량산출-서현" xfId="3480"/>
    <cellStyle name="1_tree_조경포장,관로시설_단위수량산출-오현" xfId="3481"/>
    <cellStyle name="1_tree_조경포장,관로시설_도곡단위수량" xfId="3482"/>
    <cellStyle name="1_tree_조경포장,관로시설_수량산출서-11.25" xfId="3483"/>
    <cellStyle name="1_tree_조경포장,관로시설_수량산출서-11.25_단위수량" xfId="3484"/>
    <cellStyle name="1_tree_조경포장,관로시설_수량산출서-11.25_단위수량1" xfId="3485"/>
    <cellStyle name="1_tree_조경포장,관로시설_수량산출서-11.25_단위수량산출" xfId="3486"/>
    <cellStyle name="1_tree_조경포장,관로시설_수량산출서-11.25_단위수량산출-서현" xfId="3487"/>
    <cellStyle name="1_tree_조경포장,관로시설_수량산출서-11.25_단위수량산출-오현" xfId="3488"/>
    <cellStyle name="1_tree_조경포장,관로시설_수량산출서-11.25_도곡단위수량" xfId="3489"/>
    <cellStyle name="1_tree_조경포장,관로시설_수량산출서-11.25_안동수량산출최종" xfId="3490"/>
    <cellStyle name="1_tree_조경포장,관로시설_수량산출서-11.25_철거단위수량" xfId="3491"/>
    <cellStyle name="1_tree_조경포장,관로시설_수량산출서-11.25_한수단위수량" xfId="3492"/>
    <cellStyle name="1_tree_조경포장,관로시설_수량산출서-1201" xfId="3493"/>
    <cellStyle name="1_tree_조경포장,관로시설_수량산출서-1201_단위수량" xfId="3494"/>
    <cellStyle name="1_tree_조경포장,관로시설_수량산출서-1201_단위수량1" xfId="3495"/>
    <cellStyle name="1_tree_조경포장,관로시설_수량산출서-1201_단위수량산출" xfId="3496"/>
    <cellStyle name="1_tree_조경포장,관로시설_수량산출서-1201_단위수량산출-서현" xfId="3497"/>
    <cellStyle name="1_tree_조경포장,관로시설_수량산출서-1201_단위수량산출-오현" xfId="3498"/>
    <cellStyle name="1_tree_조경포장,관로시설_수량산출서-1201_도곡단위수량" xfId="3499"/>
    <cellStyle name="1_tree_조경포장,관로시설_수량산출서-1201_안동수량산출최종" xfId="3500"/>
    <cellStyle name="1_tree_조경포장,관로시설_수량산출서-1201_철거단위수량" xfId="3501"/>
    <cellStyle name="1_tree_조경포장,관로시설_수량산출서-1201_한수단위수량" xfId="3502"/>
    <cellStyle name="1_tree_조경포장,관로시설_시설물단위수량" xfId="3503"/>
    <cellStyle name="1_tree_조경포장,관로시설_시설물단위수량_단위수량산출-서현" xfId="3504"/>
    <cellStyle name="1_tree_조경포장,관로시설_시설물단위수량_단위수량산출-오현" xfId="3505"/>
    <cellStyle name="1_tree_조경포장,관로시설_시설물단위수량_안동수량산출최종" xfId="3506"/>
    <cellStyle name="1_tree_조경포장,관로시설_시설물단위수량1" xfId="3507"/>
    <cellStyle name="1_tree_조경포장,관로시설_시설물단위수량1_단위수량산출-서현" xfId="3508"/>
    <cellStyle name="1_tree_조경포장,관로시설_시설물단위수량1_단위수량산출-오현" xfId="3509"/>
    <cellStyle name="1_tree_조경포장,관로시설_시설물단위수량1_시설물단위수량" xfId="3510"/>
    <cellStyle name="1_tree_조경포장,관로시설_시설물단위수량1_시설물단위수량_단위수량산출-서현" xfId="3511"/>
    <cellStyle name="1_tree_조경포장,관로시설_시설물단위수량1_시설물단위수량_단위수량산출-오현" xfId="3512"/>
    <cellStyle name="1_tree_조경포장,관로시설_시설물단위수량1_시설물단위수량_안동수량산출최종" xfId="3513"/>
    <cellStyle name="1_tree_조경포장,관로시설_시설물단위수량1_안동수량산출최종" xfId="3514"/>
    <cellStyle name="1_tree_조경포장,관로시설_안동수량산출최종" xfId="3515"/>
    <cellStyle name="1_tree_조경포장,관로시설_오창수량산출서" xfId="3516"/>
    <cellStyle name="1_tree_조경포장,관로시설_오창수량산출서_단위수량" xfId="3517"/>
    <cellStyle name="1_tree_조경포장,관로시설_오창수량산출서_단위수량1" xfId="3518"/>
    <cellStyle name="1_tree_조경포장,관로시설_오창수량산출서_단위수량산출" xfId="3519"/>
    <cellStyle name="1_tree_조경포장,관로시설_오창수량산출서_단위수량산출-서현" xfId="3520"/>
    <cellStyle name="1_tree_조경포장,관로시설_오창수량산출서_단위수량산출-오현" xfId="3521"/>
    <cellStyle name="1_tree_조경포장,관로시설_오창수량산출서_도곡단위수량" xfId="3522"/>
    <cellStyle name="1_tree_조경포장,관로시설_오창수량산출서_수량산출서-11.25" xfId="3523"/>
    <cellStyle name="1_tree_조경포장,관로시설_오창수량산출서_수량산출서-11.25_단위수량" xfId="3524"/>
    <cellStyle name="1_tree_조경포장,관로시설_오창수량산출서_수량산출서-11.25_단위수량1" xfId="3525"/>
    <cellStyle name="1_tree_조경포장,관로시설_오창수량산출서_수량산출서-11.25_단위수량산출" xfId="3526"/>
    <cellStyle name="1_tree_조경포장,관로시설_오창수량산출서_수량산출서-11.25_단위수량산출-서현" xfId="3527"/>
    <cellStyle name="1_tree_조경포장,관로시설_오창수량산출서_수량산출서-11.25_단위수량산출-오현" xfId="3528"/>
    <cellStyle name="1_tree_조경포장,관로시설_오창수량산출서_수량산출서-11.25_도곡단위수량" xfId="3529"/>
    <cellStyle name="1_tree_조경포장,관로시설_오창수량산출서_수량산출서-11.25_안동수량산출최종" xfId="3530"/>
    <cellStyle name="1_tree_조경포장,관로시설_오창수량산출서_수량산출서-11.25_철거단위수량" xfId="3531"/>
    <cellStyle name="1_tree_조경포장,관로시설_오창수량산출서_수량산출서-11.25_한수단위수량" xfId="3532"/>
    <cellStyle name="1_tree_조경포장,관로시설_오창수량산출서_수량산출서-1201" xfId="3533"/>
    <cellStyle name="1_tree_조경포장,관로시설_오창수량산출서_수량산출서-1201_단위수량" xfId="3534"/>
    <cellStyle name="1_tree_조경포장,관로시설_오창수량산출서_수량산출서-1201_단위수량1" xfId="3535"/>
    <cellStyle name="1_tree_조경포장,관로시설_오창수량산출서_수량산출서-1201_단위수량산출" xfId="3536"/>
    <cellStyle name="1_tree_조경포장,관로시설_오창수량산출서_수량산출서-1201_단위수량산출-서현" xfId="3537"/>
    <cellStyle name="1_tree_조경포장,관로시설_오창수량산출서_수량산출서-1201_단위수량산출-오현" xfId="3538"/>
    <cellStyle name="1_tree_조경포장,관로시설_오창수량산출서_수량산출서-1201_도곡단위수량" xfId="3539"/>
    <cellStyle name="1_tree_조경포장,관로시설_오창수량산출서_수량산출서-1201_안동수량산출최종" xfId="3540"/>
    <cellStyle name="1_tree_조경포장,관로시설_오창수량산출서_수량산출서-1201_철거단위수량" xfId="3541"/>
    <cellStyle name="1_tree_조경포장,관로시설_오창수량산출서_수량산출서-1201_한수단위수량" xfId="3542"/>
    <cellStyle name="1_tree_조경포장,관로시설_오창수량산출서_시설물단위수량" xfId="3543"/>
    <cellStyle name="1_tree_조경포장,관로시설_오창수량산출서_시설물단위수량_단위수량산출-서현" xfId="3544"/>
    <cellStyle name="1_tree_조경포장,관로시설_오창수량산출서_시설물단위수량_단위수량산출-오현" xfId="3545"/>
    <cellStyle name="1_tree_조경포장,관로시설_오창수량산출서_시설물단위수량_안동수량산출최종" xfId="3546"/>
    <cellStyle name="1_tree_조경포장,관로시설_오창수량산출서_시설물단위수량1" xfId="3547"/>
    <cellStyle name="1_tree_조경포장,관로시설_오창수량산출서_시설물단위수량1_단위수량산출-서현" xfId="3548"/>
    <cellStyle name="1_tree_조경포장,관로시설_오창수량산출서_시설물단위수량1_단위수량산출-오현" xfId="3549"/>
    <cellStyle name="1_tree_조경포장,관로시설_오창수량산출서_시설물단위수량1_시설물단위수량" xfId="3550"/>
    <cellStyle name="1_tree_조경포장,관로시설_오창수량산출서_시설물단위수량1_시설물단위수량_단위수량산출-서현" xfId="3551"/>
    <cellStyle name="1_tree_조경포장,관로시설_오창수량산출서_시설물단위수량1_시설물단위수량_단위수량산출-오현" xfId="3552"/>
    <cellStyle name="1_tree_조경포장,관로시설_오창수량산출서_시설물단위수량1_시설물단위수량_안동수량산출최종" xfId="3553"/>
    <cellStyle name="1_tree_조경포장,관로시설_오창수량산출서_시설물단위수량1_안동수량산출최종" xfId="3554"/>
    <cellStyle name="1_tree_조경포장,관로시설_오창수량산출서_안동수량산출최종" xfId="3555"/>
    <cellStyle name="1_tree_조경포장,관로시설_오창수량산출서_철거단위수량" xfId="3556"/>
    <cellStyle name="1_tree_조경포장,관로시설_오창수량산출서_한수단위수량" xfId="3557"/>
    <cellStyle name="1_tree_조경포장,관로시설_철거단위수량" xfId="3558"/>
    <cellStyle name="1_tree_조경포장,관로시설_한수단위수량" xfId="3559"/>
    <cellStyle name="1_tree_철거단위수량" xfId="3560"/>
    <cellStyle name="1_tree_총괄" xfId="3561"/>
    <cellStyle name="1_tree_총괄내역0518" xfId="3562"/>
    <cellStyle name="1_tree_총괄내역0518_배밭계약내역" xfId="3563"/>
    <cellStyle name="1_tree_총괄내역0518_설계내역서" xfId="3564"/>
    <cellStyle name="1_tree_충남대단위수량" xfId="3565"/>
    <cellStyle name="1_tree_터미널1" xfId="3566"/>
    <cellStyle name="1_tree_터미널1_1" xfId="3567"/>
    <cellStyle name="1_tree_포장단위수량" xfId="3568"/>
    <cellStyle name="1_tree_한수단위수량" xfId="3569"/>
    <cellStyle name="1_tree_한풍집계" xfId="3570"/>
    <cellStyle name="1_tree_한풍집계_터미널1" xfId="3571"/>
    <cellStyle name="1_tree_한풍집계_터미널1_1" xfId="3572"/>
    <cellStyle name="1_tree_현충묘지-예산서(조경)" xfId="3573"/>
    <cellStyle name="1_tree_현충묘지-예산서(조경)_미아2지구어린이공원-예산서" xfId="3574"/>
    <cellStyle name="1_tree_현충묘지-예산서(조경)_미아-예산서(조경)990" xfId="3575"/>
    <cellStyle name="1_tree_현충묘지-예산서(조경)_예산서-엑셀변환양식100" xfId="3576"/>
    <cellStyle name="1_tree_휴게시설" xfId="3577"/>
    <cellStyle name="1_tree_휴게시설_단위수량" xfId="3578"/>
    <cellStyle name="1_tree_휴게시설_단위수량1" xfId="3579"/>
    <cellStyle name="1_tree_휴게시설_단위수량산출" xfId="3580"/>
    <cellStyle name="1_tree_휴게시설_단위수량산출-서현" xfId="3581"/>
    <cellStyle name="1_tree_휴게시설_단위수량산출-오현" xfId="3582"/>
    <cellStyle name="1_tree_휴게시설_도곡단위수량" xfId="3583"/>
    <cellStyle name="1_tree_휴게시설_수량산출서-11.25" xfId="3584"/>
    <cellStyle name="1_tree_휴게시설_수량산출서-11.25_단위수량" xfId="3585"/>
    <cellStyle name="1_tree_휴게시설_수량산출서-11.25_단위수량1" xfId="3586"/>
    <cellStyle name="1_tree_휴게시설_수량산출서-11.25_단위수량산출" xfId="3587"/>
    <cellStyle name="1_tree_휴게시설_수량산출서-11.25_단위수량산출-서현" xfId="3588"/>
    <cellStyle name="1_tree_휴게시설_수량산출서-11.25_단위수량산출-오현" xfId="3589"/>
    <cellStyle name="1_tree_휴게시설_수량산출서-11.25_도곡단위수량" xfId="3590"/>
    <cellStyle name="1_tree_휴게시설_수량산출서-11.25_안동수량산출최종" xfId="3591"/>
    <cellStyle name="1_tree_휴게시설_수량산출서-11.25_철거단위수량" xfId="3592"/>
    <cellStyle name="1_tree_휴게시설_수량산출서-11.25_한수단위수량" xfId="3593"/>
    <cellStyle name="1_tree_휴게시설_수량산출서-1201" xfId="3594"/>
    <cellStyle name="1_tree_휴게시설_수량산출서-1201_단위수량" xfId="3595"/>
    <cellStyle name="1_tree_휴게시설_수량산출서-1201_단위수량1" xfId="3596"/>
    <cellStyle name="1_tree_휴게시설_수량산출서-1201_단위수량산출" xfId="3597"/>
    <cellStyle name="1_tree_휴게시설_수량산출서-1201_단위수량산출-서현" xfId="3598"/>
    <cellStyle name="1_tree_휴게시설_수량산출서-1201_단위수량산출-오현" xfId="3599"/>
    <cellStyle name="1_tree_휴게시설_수량산출서-1201_도곡단위수량" xfId="3600"/>
    <cellStyle name="1_tree_휴게시설_수량산출서-1201_안동수량산출최종" xfId="3601"/>
    <cellStyle name="1_tree_휴게시설_수량산출서-1201_철거단위수량" xfId="3602"/>
    <cellStyle name="1_tree_휴게시설_수량산출서-1201_한수단위수량" xfId="3603"/>
    <cellStyle name="1_tree_휴게시설_시설물단위수량" xfId="3604"/>
    <cellStyle name="1_tree_휴게시설_시설물단위수량_단위수량산출-서현" xfId="3605"/>
    <cellStyle name="1_tree_휴게시설_시설물단위수량_단위수량산출-오현" xfId="3606"/>
    <cellStyle name="1_tree_휴게시설_시설물단위수량_안동수량산출최종" xfId="3607"/>
    <cellStyle name="1_tree_휴게시설_시설물단위수량1" xfId="3608"/>
    <cellStyle name="1_tree_휴게시설_시설물단위수량1_단위수량산출-서현" xfId="3609"/>
    <cellStyle name="1_tree_휴게시설_시설물단위수량1_단위수량산출-오현" xfId="3610"/>
    <cellStyle name="1_tree_휴게시설_시설물단위수량1_시설물단위수량" xfId="3611"/>
    <cellStyle name="1_tree_휴게시설_시설물단위수량1_시설물단위수량_단위수량산출-서현" xfId="3612"/>
    <cellStyle name="1_tree_휴게시설_시설물단위수량1_시설물단위수량_단위수량산출-오현" xfId="3613"/>
    <cellStyle name="1_tree_휴게시설_시설물단위수량1_시설물단위수량_안동수량산출최종" xfId="3614"/>
    <cellStyle name="1_tree_휴게시설_시설물단위수량1_안동수량산출최종" xfId="3615"/>
    <cellStyle name="1_tree_휴게시설_안동수량산출최종" xfId="3616"/>
    <cellStyle name="1_tree_휴게시설_오창수량산출서" xfId="3617"/>
    <cellStyle name="1_tree_휴게시설_오창수량산출서_단위수량" xfId="3618"/>
    <cellStyle name="1_tree_휴게시설_오창수량산출서_단위수량1" xfId="3619"/>
    <cellStyle name="1_tree_휴게시설_오창수량산출서_단위수량산출" xfId="3620"/>
    <cellStyle name="1_tree_휴게시설_오창수량산출서_단위수량산출-서현" xfId="3621"/>
    <cellStyle name="1_tree_휴게시설_오창수량산출서_단위수량산출-오현" xfId="3622"/>
    <cellStyle name="1_tree_휴게시설_오창수량산출서_도곡단위수량" xfId="3623"/>
    <cellStyle name="1_tree_휴게시설_오창수량산출서_수량산출서-11.25" xfId="3624"/>
    <cellStyle name="1_tree_휴게시설_오창수량산출서_수량산출서-11.25_단위수량" xfId="3625"/>
    <cellStyle name="1_tree_휴게시설_오창수량산출서_수량산출서-11.25_단위수량1" xfId="3626"/>
    <cellStyle name="1_tree_휴게시설_오창수량산출서_수량산출서-11.25_단위수량산출" xfId="3627"/>
    <cellStyle name="1_tree_휴게시설_오창수량산출서_수량산출서-11.25_단위수량산출-서현" xfId="3628"/>
    <cellStyle name="1_tree_휴게시설_오창수량산출서_수량산출서-11.25_단위수량산출-오현" xfId="3629"/>
    <cellStyle name="1_tree_휴게시설_오창수량산출서_수량산출서-11.25_도곡단위수량" xfId="3630"/>
    <cellStyle name="1_tree_휴게시설_오창수량산출서_수량산출서-11.25_안동수량산출최종" xfId="3631"/>
    <cellStyle name="1_tree_휴게시설_오창수량산출서_수량산출서-11.25_철거단위수량" xfId="3632"/>
    <cellStyle name="1_tree_휴게시설_오창수량산출서_수량산출서-11.25_한수단위수량" xfId="3633"/>
    <cellStyle name="1_tree_휴게시설_오창수량산출서_수량산출서-1201" xfId="3634"/>
    <cellStyle name="1_tree_휴게시설_오창수량산출서_수량산출서-1201_단위수량" xfId="3635"/>
    <cellStyle name="1_tree_휴게시설_오창수량산출서_수량산출서-1201_단위수량1" xfId="3636"/>
    <cellStyle name="1_tree_휴게시설_오창수량산출서_수량산출서-1201_단위수량산출" xfId="3637"/>
    <cellStyle name="1_tree_휴게시설_오창수량산출서_수량산출서-1201_단위수량산출-서현" xfId="3638"/>
    <cellStyle name="1_tree_휴게시설_오창수량산출서_수량산출서-1201_단위수량산출-오현" xfId="3639"/>
    <cellStyle name="1_tree_휴게시설_오창수량산출서_수량산출서-1201_도곡단위수량" xfId="3640"/>
    <cellStyle name="1_tree_휴게시설_오창수량산출서_수량산출서-1201_안동수량산출최종" xfId="3641"/>
    <cellStyle name="1_tree_휴게시설_오창수량산출서_수량산출서-1201_철거단위수량" xfId="3642"/>
    <cellStyle name="1_tree_휴게시설_오창수량산출서_수량산출서-1201_한수단위수량" xfId="3643"/>
    <cellStyle name="1_tree_휴게시설_오창수량산출서_시설물단위수량" xfId="3644"/>
    <cellStyle name="1_tree_휴게시설_오창수량산출서_시설물단위수량_단위수량산출-서현" xfId="3645"/>
    <cellStyle name="1_tree_휴게시설_오창수량산출서_시설물단위수량_단위수량산출-오현" xfId="3646"/>
    <cellStyle name="1_tree_휴게시설_오창수량산출서_시설물단위수량_안동수량산출최종" xfId="3647"/>
    <cellStyle name="1_tree_휴게시설_오창수량산출서_시설물단위수량1" xfId="3648"/>
    <cellStyle name="1_tree_휴게시설_오창수량산출서_시설물단위수량1_단위수량산출-서현" xfId="3649"/>
    <cellStyle name="1_tree_휴게시설_오창수량산출서_시설물단위수량1_단위수량산출-오현" xfId="3650"/>
    <cellStyle name="1_tree_휴게시설_오창수량산출서_시설물단위수량1_시설물단위수량" xfId="3651"/>
    <cellStyle name="1_tree_휴게시설_오창수량산출서_시설물단위수량1_시설물단위수량_단위수량산출-서현" xfId="3652"/>
    <cellStyle name="1_tree_휴게시설_오창수량산출서_시설물단위수량1_시설물단위수량_단위수량산출-오현" xfId="3653"/>
    <cellStyle name="1_tree_휴게시설_오창수량산출서_시설물단위수량1_시설물단위수량_안동수량산출최종" xfId="3654"/>
    <cellStyle name="1_tree_휴게시설_오창수량산출서_시설물단위수량1_안동수량산출최종" xfId="3655"/>
    <cellStyle name="1_tree_휴게시설_오창수량산출서_안동수량산출최종" xfId="3656"/>
    <cellStyle name="1_tree_휴게시설_오창수량산출서_철거단위수량" xfId="3657"/>
    <cellStyle name="1_tree_휴게시설_오창수량산출서_한수단위수량" xfId="3658"/>
    <cellStyle name="1_tree_휴게시설_철거단위수량" xfId="3659"/>
    <cellStyle name="1_tree_휴게시설_한수단위수량" xfId="3660"/>
    <cellStyle name="1_공량수량산출서" xfId="3661"/>
    <cellStyle name="1_공량수량산출서(80%)" xfId="3662"/>
    <cellStyle name="1_공양식(레인보우스케이프)" xfId="3663"/>
    <cellStyle name="1_굴전단일로외1개소(신)" xfId="3664"/>
    <cellStyle name="1_귀인APT(보안)" xfId="3665"/>
    <cellStyle name="1_기계내역서" xfId="3666"/>
    <cellStyle name="1_기계설비- 공내역" xfId="3667"/>
    <cellStyle name="1_나주 청소년 수련관 건립공사 " xfId="3668"/>
    <cellStyle name="1_남해총괄표" xfId="11138"/>
    <cellStyle name="1_남해총괄표_1-대구상인-7층-031001" xfId="11139"/>
    <cellStyle name="1_남해총괄표_백화점화장실인테리어" xfId="11140"/>
    <cellStyle name="1_남해총괄표_백화점화장실인테리어_1-대구상인-7층-031001" xfId="11141"/>
    <cellStyle name="1_남해총괄표_설계내역서" xfId="11142"/>
    <cellStyle name="1_남해총괄표_설계내역서_1-대구상인-7층-031001" xfId="11143"/>
    <cellStyle name="1_남해총괄표_설계내역서_백화점화장실인테리어" xfId="11144"/>
    <cellStyle name="1_남해총괄표_설계내역서_백화점화장실인테리어_1-대구상인-7층-031001" xfId="11145"/>
    <cellStyle name="1_남해총괄표_설계내역서_울산FITNESS인테리어" xfId="11146"/>
    <cellStyle name="1_남해총괄표_설계내역서_울산FITNESS인테리어_1-대구상인-7층-031001" xfId="11147"/>
    <cellStyle name="1_남해총괄표_설계내역서_화명조경" xfId="11148"/>
    <cellStyle name="1_남해총괄표_설계내역서_화명조경_1-대구상인-7층-031001" xfId="11149"/>
    <cellStyle name="1_남해총괄표_설계내역서_화명조경_백화점화장실인테리어" xfId="11150"/>
    <cellStyle name="1_남해총괄표_설계내역서_화명조경_백화점화장실인테리어_1-대구상인-7층-031001" xfId="11151"/>
    <cellStyle name="1_남해총괄표_설계내역서_화명조경_울산FITNESS인테리어" xfId="11152"/>
    <cellStyle name="1_남해총괄표_설계내역서_화명조경_울산FITNESS인테리어_1-대구상인-7층-031001" xfId="11153"/>
    <cellStyle name="1_남해총괄표_설계내역서1월7일" xfId="11154"/>
    <cellStyle name="1_남해총괄표_설계내역서1월7일_1-대구상인-7층-031001" xfId="11155"/>
    <cellStyle name="1_남해총괄표_설계내역서1월7일_백화점화장실인테리어" xfId="11156"/>
    <cellStyle name="1_남해총괄표_설계내역서1월7일_백화점화장실인테리어_1-대구상인-7층-031001" xfId="11157"/>
    <cellStyle name="1_남해총괄표_설계내역서1월7일_울산FITNESS인테리어" xfId="11158"/>
    <cellStyle name="1_남해총괄표_설계내역서1월7일_울산FITNESS인테리어_1-대구상인-7층-031001" xfId="11159"/>
    <cellStyle name="1_남해총괄표_설계내역서1월7일_화명조경" xfId="11160"/>
    <cellStyle name="1_남해총괄표_설계내역서1월7일_화명조경_1-대구상인-7층-031001" xfId="11161"/>
    <cellStyle name="1_남해총괄표_설계내역서1월7일_화명조경_백화점화장실인테리어" xfId="11162"/>
    <cellStyle name="1_남해총괄표_설계내역서1월7일_화명조경_백화점화장실인테리어_1-대구상인-7층-031001" xfId="11163"/>
    <cellStyle name="1_남해총괄표_설계내역서1월7일_화명조경_울산FITNESS인테리어" xfId="11164"/>
    <cellStyle name="1_남해총괄표_설계내역서1월7일_화명조경_울산FITNESS인테리어_1-대구상인-7층-031001" xfId="11165"/>
    <cellStyle name="1_남해총괄표_울산FITNESS인테리어" xfId="11166"/>
    <cellStyle name="1_남해총괄표_울산FITNESS인테리어_1-대구상인-7층-031001" xfId="11167"/>
    <cellStyle name="1_남해총괄표_화명조경" xfId="11168"/>
    <cellStyle name="1_남해총괄표_화명조경_1-대구상인-7층-031001" xfId="11169"/>
    <cellStyle name="1_남해총괄표_화명조경_백화점화장실인테리어" xfId="11170"/>
    <cellStyle name="1_남해총괄표_화명조경_백화점화장실인테리어_1-대구상인-7층-031001" xfId="11171"/>
    <cellStyle name="1_남해총괄표_화명조경_울산FITNESS인테리어" xfId="11172"/>
    <cellStyle name="1_남해총괄표_화명조경_울산FITNESS인테리어_1-대구상인-7층-031001" xfId="11173"/>
    <cellStyle name="1_단가조사표" xfId="3669"/>
    <cellStyle name="1_단가조사표_1011소각" xfId="3670"/>
    <cellStyle name="1_단가조사표_1011소각_사본 - 노량진근린공원" xfId="3671"/>
    <cellStyle name="1_단가조사표_1113교~1" xfId="3672"/>
    <cellStyle name="1_단가조사표_1113교~1_사본 - 노량진근린공원" xfId="3673"/>
    <cellStyle name="1_단가조사표_121내역" xfId="3674"/>
    <cellStyle name="1_단가조사표_121내역_사본 - 노량진근린공원" xfId="3675"/>
    <cellStyle name="1_단가조사표_객토량" xfId="3676"/>
    <cellStyle name="1_단가조사표_객토량_사본 - 노량진근린공원" xfId="3677"/>
    <cellStyle name="1_단가조사표_교통센~1" xfId="3678"/>
    <cellStyle name="1_단가조사표_교통센~1_사본 - 노량진근린공원" xfId="3679"/>
    <cellStyle name="1_단가조사표_교통센터412" xfId="3680"/>
    <cellStyle name="1_단가조사표_교통센터412_사본 - 노량진근린공원" xfId="3681"/>
    <cellStyle name="1_단가조사표_교통수" xfId="3682"/>
    <cellStyle name="1_단가조사표_교통수_사본 - 노량진근린공원" xfId="3683"/>
    <cellStyle name="1_단가조사표_교통수량산출서" xfId="3684"/>
    <cellStyle name="1_단가조사표_교통수량산출서_사본 - 노량진근린공원" xfId="3685"/>
    <cellStyle name="1_단가조사표_구조물대가 (2)" xfId="3686"/>
    <cellStyle name="1_단가조사표_구조물대가 (2)_사본 - 노량진근린공원" xfId="3687"/>
    <cellStyle name="1_단가조사표_내역서 (2)" xfId="3688"/>
    <cellStyle name="1_단가조사표_내역서 (2)_사본 - 노량진근린공원" xfId="3689"/>
    <cellStyle name="1_단가조사표_대전관저지구" xfId="3690"/>
    <cellStyle name="1_단가조사표_대전관저지구_사본 - 노량진근린공원" xfId="3691"/>
    <cellStyle name="1_단가조사표_동측지~1" xfId="3692"/>
    <cellStyle name="1_단가조사표_동측지~1_사본 - 노량진근린공원" xfId="3693"/>
    <cellStyle name="1_단가조사표_동측지원422" xfId="3694"/>
    <cellStyle name="1_단가조사표_동측지원422_사본 - 노량진근린공원" xfId="3695"/>
    <cellStyle name="1_단가조사표_동측지원512" xfId="3696"/>
    <cellStyle name="1_단가조사표_동측지원512_사본 - 노량진근린공원" xfId="3697"/>
    <cellStyle name="1_단가조사표_동측지원524" xfId="3698"/>
    <cellStyle name="1_단가조사표_동측지원524_사본 - 노량진근린공원" xfId="3699"/>
    <cellStyle name="1_단가조사표_부대422" xfId="3700"/>
    <cellStyle name="1_단가조사표_부대422_사본 - 노량진근린공원" xfId="3701"/>
    <cellStyle name="1_단가조사표_부대시설" xfId="3702"/>
    <cellStyle name="1_단가조사표_부대시설_사본 - 노량진근린공원" xfId="3703"/>
    <cellStyle name="1_단가조사표_사본 - 노량진근린공원" xfId="3704"/>
    <cellStyle name="1_단가조사표_소각수~1" xfId="3705"/>
    <cellStyle name="1_단가조사표_소각수~1_사본 - 노량진근린공원" xfId="3706"/>
    <cellStyle name="1_단가조사표_소각수내역서" xfId="3707"/>
    <cellStyle name="1_단가조사표_소각수내역서_사본 - 노량진근린공원" xfId="3708"/>
    <cellStyle name="1_단가조사표_소각수목2" xfId="3709"/>
    <cellStyle name="1_단가조사표_소각수목2_사본 - 노량진근린공원" xfId="3710"/>
    <cellStyle name="1_단가조사표_수량산출서 (2)" xfId="3711"/>
    <cellStyle name="1_단가조사표_수량산출서 (2)_사본 - 노량진근린공원" xfId="3712"/>
    <cellStyle name="1_단가조사표_엑스포~1" xfId="3713"/>
    <cellStyle name="1_단가조사표_엑스포~1_사본 - 노량진근린공원" xfId="3714"/>
    <cellStyle name="1_단가조사표_엑스포한빛1" xfId="3715"/>
    <cellStyle name="1_단가조사표_엑스포한빛1_사본 - 노량진근린공원" xfId="3716"/>
    <cellStyle name="1_단가조사표_여객터미널331" xfId="3717"/>
    <cellStyle name="1_단가조사표_여객터미널331_사본 - 노량진근린공원" xfId="3718"/>
    <cellStyle name="1_단가조사표_여객터미널513" xfId="3719"/>
    <cellStyle name="1_단가조사표_여객터미널513_사본 - 노량진근린공원" xfId="3720"/>
    <cellStyle name="1_단가조사표_여객터미널629" xfId="3721"/>
    <cellStyle name="1_단가조사표_여객터미널629_사본 - 노량진근린공원" xfId="3722"/>
    <cellStyle name="1_단가조사표_외곽도로616" xfId="3723"/>
    <cellStyle name="1_단가조사표_외곽도로616_사본 - 노량진근린공원" xfId="3724"/>
    <cellStyle name="1_단가조사표_용인죽전수량" xfId="3725"/>
    <cellStyle name="1_단가조사표_원가계~1" xfId="3726"/>
    <cellStyle name="1_단가조사표_원가계~1_사본 - 노량진근린공원" xfId="3727"/>
    <cellStyle name="1_단가조사표_유기질" xfId="3728"/>
    <cellStyle name="1_단가조사표_유기질_사본 - 노량진근린공원" xfId="3729"/>
    <cellStyle name="1_단가조사표_자재조서 (2)" xfId="3730"/>
    <cellStyle name="1_단가조사표_자재조서 (2)_사본 - 노량진근린공원" xfId="3731"/>
    <cellStyle name="1_단가조사표_총괄내역" xfId="3732"/>
    <cellStyle name="1_단가조사표_총괄내역 (2)" xfId="3733"/>
    <cellStyle name="1_단가조사표_총괄내역 (2)_사본 - 노량진근린공원" xfId="3734"/>
    <cellStyle name="1_단가조사표_총괄내역_사본 - 노량진근린공원" xfId="3735"/>
    <cellStyle name="1_단가조사표_터미널도로403" xfId="3736"/>
    <cellStyle name="1_단가조사표_터미널도로403_사본 - 노량진근린공원" xfId="3737"/>
    <cellStyle name="1_단가조사표_터미널도로429" xfId="3738"/>
    <cellStyle name="1_단가조사표_터미널도로429_사본 - 노량진근린공원" xfId="3739"/>
    <cellStyle name="1_단가조사표_포장일위" xfId="3740"/>
    <cellStyle name="1_단가조사표_포장일위_사본 - 노량진근린공원" xfId="3741"/>
    <cellStyle name="1_분수자재단가 및 일위대가표(2007.05.01)-5월" xfId="3742"/>
    <cellStyle name="1_분수자재비 일위대가표(2007.03.20)" xfId="3743"/>
    <cellStyle name="1_사본 - 노량진근린공원" xfId="3744"/>
    <cellStyle name="1_설계내역서" xfId="3745"/>
    <cellStyle name="1_수변경관 조성 및 무궁화 산책로 조성1" xfId="3746"/>
    <cellStyle name="1_수원변경수량산출" xfId="11174"/>
    <cellStyle name="1_시민계략공사" xfId="3747"/>
    <cellStyle name="1_시민계략공사_2002년도각종계산서너릿제터널등7개소" xfId="3748"/>
    <cellStyle name="1_시민계략공사_2002년도각종계산서하반기원본" xfId="3749"/>
    <cellStyle name="1_시민계략공사_2002년도각종계산서하반기원본_구례향토전시판매장신축공사(전기)" xfId="3750"/>
    <cellStyle name="1_시민계략공사_2002년도각종계산서하반기원본_군청사거리 외1개소LED신호등제작구매설치" xfId="3751"/>
    <cellStyle name="1_시민계략공사_2002년도각종계산서하반기원본_군청사거리 외1개소LED신호등제작구매설치_정남진버섯배지,종균분센터신축전기공사-MCCA판넬삭제" xfId="3752"/>
    <cellStyle name="1_시민계략공사_2002년도각종계산서하반기원본_군청사거리 외1개소LED신호등제작구매설치_정남진버섯배지,종균분센터신축통신공사" xfId="3753"/>
    <cellStyle name="1_시민계략공사_2002년도각종계산서하반기원본_군청사거리 외1개소LED신호등제작구매설치_정남진버섯배지,종균분센터신축통신공사_정남진버섯배지,종균분센터신축전기공사-MCCA판넬삭제" xfId="3754"/>
    <cellStyle name="1_시민계략공사_2002년도각종계산서하반기원본_군청사거리 외1개소LED신호등제작구매설치_지원동증축예산안" xfId="3755"/>
    <cellStyle name="1_시민계략공사_2002년도각종계산서하반기원본_군청사거리 외1개소LED신호등제작구매설치_지원동증축예산안_정남진버섯배지,종균분센터신축전기공사-MCCA판넬삭제" xfId="3756"/>
    <cellStyle name="1_시민계략공사_2002년도각종계산서하반기원본_기산초냉난방시설공사(3월19일)" xfId="3757"/>
    <cellStyle name="1_시민계략공사_2002년도각종계산서하반기원본_기산초냉난방시설공사(3월19일)_정남진버섯배지,종균분센터신축전기공사-MCCA판넬삭제" xfId="3758"/>
    <cellStyle name="1_시민계략공사_2002년도각종계산서하반기원본_기산초냉난방시설공사(3월19일)_정남진버섯배지,종균분센터신축통신공사" xfId="3759"/>
    <cellStyle name="1_시민계략공사_2002년도각종계산서하반기원본_기산초냉난방시설공사(3월19일)_정남진버섯배지,종균분센터신축통신공사_정남진버섯배지,종균분센터신축전기공사-MCCA판넬삭제" xfId="3760"/>
    <cellStyle name="1_시민계략공사_2002년도각종계산서하반기원본_기산초냉난방시설공사(3월19일)_지원동증축예산안" xfId="3761"/>
    <cellStyle name="1_시민계략공사_2002년도각종계산서하반기원본_기산초냉난방시설공사(3월19일)_지원동증축예산안_정남진버섯배지,종균분센터신축전기공사-MCCA판넬삭제" xfId="3762"/>
    <cellStyle name="1_시민계략공사_2002년도각종계산서하반기원본_기산초냉난방시설공사(3월19일)_청계초등학교수전설비및냉난방시설공사" xfId="3763"/>
    <cellStyle name="1_시민계략공사_2002년도각종계산서하반기원본_기산초냉난방시설공사(3월19일)_청계초등학교수전설비및냉난방시설공사_정남진버섯배지,종균분센터신축전기공사-MCCA판넬삭제" xfId="3764"/>
    <cellStyle name="1_시민계략공사_2002년도각종계산서하반기원본_기산초냉난방시설공사(3월19일)_청계초등학교수전설비및냉난방시설공사_정남진버섯배지,종균분센터신축통신공사" xfId="3765"/>
    <cellStyle name="1_시민계략공사_2002년도각종계산서하반기원본_기산초냉난방시설공사(3월19일)_청계초등학교수전설비및냉난방시설공사_정남진버섯배지,종균분센터신축통신공사_정남진버섯배지,종균분센터신축전기공사-MCCA판넬삭제" xfId="3766"/>
    <cellStyle name="1_시민계략공사_2002년도각종계산서하반기원본_기산초냉난방시설공사(3월19일)_청계초등학교수전설비및냉난방시설공사_지원동증축예산안" xfId="3767"/>
    <cellStyle name="1_시민계략공사_2002년도각종계산서하반기원본_기산초냉난방시설공사(3월19일)_청계초등학교수전설비및냉난방시설공사_지원동증축예산안_정남진버섯배지,종균분센터신축전기공사-MCCA판넬삭제" xfId="3768"/>
    <cellStyle name="1_시민계략공사_2002년도각종계산서하반기원본_기산초냉난방시설공사(3월19일)_청계초등학교수전설비및냉난방전기시설공사" xfId="3769"/>
    <cellStyle name="1_시민계략공사_2002년도각종계산서하반기원본_기산초냉난방시설공사(3월19일)_청계초등학교수전설비및냉난방전기시설공사_정남진버섯배지,종균분센터신축전기공사-MCCA판넬삭제" xfId="3770"/>
    <cellStyle name="1_시민계략공사_2002년도각종계산서하반기원본_기산초냉난방시설공사(3월19일)_청계초등학교수전설비및냉난방전기시설공사_정남진버섯배지,종균분센터신축통신공사" xfId="3771"/>
    <cellStyle name="1_시민계략공사_2002년도각종계산서하반기원본_기산초냉난방시설공사(3월19일)_청계초등학교수전설비및냉난방전기시설공사_정남진버섯배지,종균분센터신축통신공사_정남진버섯배지,종균분센터신축전기공사-MCCA판넬삭제" xfId="3772"/>
    <cellStyle name="1_시민계략공사_2002년도각종계산서하반기원본_기산초냉난방시설공사(3월19일)_청계초등학교수전설비및냉난방전기시설공사_지원동증축예산안" xfId="3773"/>
    <cellStyle name="1_시민계략공사_2002년도각종계산서하반기원본_기산초냉난방시설공사(3월19일)_청계초등학교수전설비및냉난방전기시설공사_지원동증축예산안_정남진버섯배지,종균분센터신축전기공사-MCCA판넬삭제" xfId="3774"/>
    <cellStyle name="1_시민계략공사_2002년도각종계산서하반기원본_기산초냉난방시설공사(3월19일)_함평교육청 전기시설 보수공사(냉,난방)-5월24일" xfId="3775"/>
    <cellStyle name="1_시민계략공사_2002년도각종계산서하반기원본_기산초냉난방시설공사(3월19일)_함평교육청 전기시설 보수공사(냉,난방)-5월24일_정남진버섯배지,종균분센터신축전기공사-MCCA판넬삭제" xfId="3776"/>
    <cellStyle name="1_시민계략공사_2002년도각종계산서하반기원본_기산초냉난방시설공사(3월19일)_함평교육청 전기시설 보수공사(냉,난방)-5월24일_정남진버섯배지,종균분센터신축통신공사" xfId="3777"/>
    <cellStyle name="1_시민계략공사_2002년도각종계산서하반기원본_기산초냉난방시설공사(3월19일)_함평교육청 전기시설 보수공사(냉,난방)-5월24일_정남진버섯배지,종균분센터신축통신공사_정남진버섯배지,종균분센터신축전기공사-MCCA판넬삭제" xfId="3778"/>
    <cellStyle name="1_시민계략공사_2002년도각종계산서하반기원본_기산초냉난방시설공사(3월19일)_함평교육청 전기시설 보수공사(냉,난방)-5월24일_지원동증축예산안" xfId="3779"/>
    <cellStyle name="1_시민계략공사_2002년도각종계산서하반기원본_기산초냉난방시설공사(3월19일)_함평교육청 전기시설 보수공사(냉,난방)-5월24일_지원동증축예산안_정남진버섯배지,종균분센터신축전기공사-MCCA판넬삭제" xfId="3780"/>
    <cellStyle name="1_시민계략공사_2002년도각종계산서하반기원본_내역(해양수산청)" xfId="3781"/>
    <cellStyle name="1_시민계략공사_2002년도각종계산서하반기원본_냉난방 내역 샘플" xfId="3782"/>
    <cellStyle name="1_시민계략공사_2002년도각종계산서하반기원본_냉난방 내역 샘플_신광중냉.난방시설공사(수정)" xfId="3783"/>
    <cellStyle name="1_시민계략공사_2002년도각종계산서하반기원본_냉난방 내역 샘플_월야초교통신시설공사(최종)" xfId="3784"/>
    <cellStyle name="1_시민계략공사_2002년도각종계산서하반기원본_냉난방 내역 샘플_정남진버섯배지,종균분센터신축전기공사-MCCA판넬삭제" xfId="3785"/>
    <cellStyle name="1_시민계략공사_2002년도각종계산서하반기원본_냉난방 내역 샘플_정남진버섯배지,종균분센터신축통신공사" xfId="3786"/>
    <cellStyle name="1_시민계략공사_2002년도각종계산서하반기원본_냉난방 내역 샘플_정남진버섯배지,종균분센터신축통신공사_정남진버섯배지,종균분센터신축전기공사-MCCA판넬삭제" xfId="3787"/>
    <cellStyle name="1_시민계략공사_2002년도각종계산서하반기원본_냉난방 내역 샘플_지원동증축예산안" xfId="3788"/>
    <cellStyle name="1_시민계략공사_2002년도각종계산서하반기원본_냉난방 내역 샘플_지원동증축예산안_정남진버섯배지,종균분센터신축전기공사-MCCA판넬삭제" xfId="3789"/>
    <cellStyle name="1_시민계략공사_2002년도각종계산서하반기원본_동신대앞교차로 교통신호등 설치공사'" xfId="3790"/>
    <cellStyle name="1_시민계략공사_2002년도각종계산서하반기원본_동신대앞교차로 교통신호등 설치공사'_석곡동사무소신축통신공사" xfId="3791"/>
    <cellStyle name="1_시민계략공사_2002년도각종계산서하반기원본_동신대앞교차로 교통신호등 설치공사'_영광해양수산사무실신축공사(전기)-6월18일(최종)" xfId="3792"/>
    <cellStyle name="1_시민계략공사_2002년도각종계산서하반기원본_석곡동사무소신축통신공사" xfId="3793"/>
    <cellStyle name="1_시민계략공사_2002년도각종계산서하반기원본_신광중냉.난방시설공사(수정)" xfId="3794"/>
    <cellStyle name="1_시민계략공사_2002년도각종계산서하반기원본_신광중냉.난방시설공사(수정)_1" xfId="3795"/>
    <cellStyle name="1_시민계략공사_2002년도각종계산서하반기원본_신광중냉.난방시설공사(수정)_신광중냉.난방시설공사(수정)" xfId="3796"/>
    <cellStyle name="1_시민계략공사_2002년도각종계산서하반기원본_신광중냉.난방시설공사(수정)_월야초교통신시설공사(최종)" xfId="3797"/>
    <cellStyle name="1_시민계략공사_2002년도각종계산서하반기원본_신광중냉.난방시설공사(수정)_정남진버섯배지,종균분센터신축전기공사-MCCA판넬삭제" xfId="3798"/>
    <cellStyle name="1_시민계략공사_2002년도각종계산서하반기원본_신광중냉.난방시설공사(수정)_정남진버섯배지,종균분센터신축통신공사" xfId="3799"/>
    <cellStyle name="1_시민계략공사_2002년도각종계산서하반기원본_신광중냉.난방시설공사(수정)_정남진버섯배지,종균분센터신축통신공사_정남진버섯배지,종균분센터신축전기공사-MCCA판넬삭제" xfId="3800"/>
    <cellStyle name="1_시민계략공사_2002년도각종계산서하반기원본_신광중냉.난방시설공사(수정)_지원동증축예산안" xfId="3801"/>
    <cellStyle name="1_시민계략공사_2002년도각종계산서하반기원본_신광중냉.난방시설공사(수정)_지원동증축예산안_정남진버섯배지,종균분센터신축전기공사-MCCA판넬삭제" xfId="3802"/>
    <cellStyle name="1_시민계략공사_2002년도각종계산서하반기원본_영광서초등학교냉난방개선공사(11월16일)" xfId="3803"/>
    <cellStyle name="1_시민계략공사_2002년도각종계산서하반기원본_영광서초등학교냉난방개선공사(11월16일)_1" xfId="3804"/>
    <cellStyle name="1_시민계략공사_2002년도각종계산서하반기원본_영광서초등학교냉난방개선공사(11월16일)_1_정남진버섯배지,종균분센터신축전기공사-MCCA판넬삭제" xfId="3805"/>
    <cellStyle name="1_시민계략공사_2002년도각종계산서하반기원본_영광서초등학교냉난방개선공사(11월16일)_1_정남진버섯배지,종균분센터신축통신공사" xfId="3806"/>
    <cellStyle name="1_시민계략공사_2002년도각종계산서하반기원본_영광서초등학교냉난방개선공사(11월16일)_1_정남진버섯배지,종균분센터신축통신공사_정남진버섯배지,종균분센터신축전기공사-MCCA판넬삭제" xfId="3807"/>
    <cellStyle name="1_시민계략공사_2002년도각종계산서하반기원본_영광서초등학교냉난방개선공사(11월16일)_1_지원동증축예산안" xfId="3808"/>
    <cellStyle name="1_시민계략공사_2002년도각종계산서하반기원본_영광서초등학교냉난방개선공사(11월16일)_1_지원동증축예산안_정남진버섯배지,종균분센터신축전기공사-MCCA판넬삭제" xfId="3809"/>
    <cellStyle name="1_시민계략공사_2002년도각종계산서하반기원본_영광서초등학교냉난방개선공사(11월16일)_정남진버섯배지,종균분센터신축전기공사-MCCA판넬삭제" xfId="3810"/>
    <cellStyle name="1_시민계략공사_2002년도각종계산서하반기원본_영광서초등학교냉난방개선공사(11월16일)_정남진버섯배지,종균분센터신축통신공사" xfId="3811"/>
    <cellStyle name="1_시민계략공사_2002년도각종계산서하반기원본_영광서초등학교냉난방개선공사(11월16일)_정남진버섯배지,종균분센터신축통신공사_정남진버섯배지,종균분센터신축전기공사-MCCA판넬삭제" xfId="3812"/>
    <cellStyle name="1_시민계략공사_2002년도각종계산서하반기원본_영광서초등학교냉난방개선공사(11월16일)_지원동증축예산안" xfId="3813"/>
    <cellStyle name="1_시민계략공사_2002년도각종계산서하반기원본_영광서초등학교냉난방개선공사(11월16일)_지원동증축예산안_정남진버섯배지,종균분센터신축전기공사-MCCA판넬삭제" xfId="3814"/>
    <cellStyle name="1_시민계략공사_2002년도각종계산서하반기원본_영광서초등학교냉난방개선공사(11월16일)_청계초등학교수전설비및냉난방시설공사" xfId="3815"/>
    <cellStyle name="1_시민계략공사_2002년도각종계산서하반기원본_영광서초등학교냉난방개선공사(11월16일)_청계초등학교수전설비및냉난방시설공사_정남진버섯배지,종균분센터신축전기공사-MCCA판넬삭제" xfId="3816"/>
    <cellStyle name="1_시민계략공사_2002년도각종계산서하반기원본_영광서초등학교냉난방개선공사(11월16일)_청계초등학교수전설비및냉난방시설공사_정남진버섯배지,종균분센터신축통신공사" xfId="3817"/>
    <cellStyle name="1_시민계략공사_2002년도각종계산서하반기원본_영광서초등학교냉난방개선공사(11월16일)_청계초등학교수전설비및냉난방시설공사_정남진버섯배지,종균분센터신축통신공사_정남진버섯배지,종균분센터신축전기공사-MCCA판넬삭제" xfId="3818"/>
    <cellStyle name="1_시민계략공사_2002년도각종계산서하반기원본_영광서초등학교냉난방개선공사(11월16일)_청계초등학교수전설비및냉난방시설공사_지원동증축예산안" xfId="3819"/>
    <cellStyle name="1_시민계략공사_2002년도각종계산서하반기원본_영광서초등학교냉난방개선공사(11월16일)_청계초등학교수전설비및냉난방시설공사_지원동증축예산안_정남진버섯배지,종균분센터신축전기공사-MCCA판넬삭제" xfId="3820"/>
    <cellStyle name="1_시민계략공사_2002년도각종계산서하반기원본_영광서초등학교냉난방개선공사(11월16일)_청계초등학교수전설비및냉난방전기시설공사" xfId="3821"/>
    <cellStyle name="1_시민계략공사_2002년도각종계산서하반기원본_영광서초등학교냉난방개선공사(11월16일)_청계초등학교수전설비및냉난방전기시설공사_정남진버섯배지,종균분센터신축전기공사-MCCA판넬삭제" xfId="3822"/>
    <cellStyle name="1_시민계략공사_2002년도각종계산서하반기원본_영광서초등학교냉난방개선공사(11월16일)_청계초등학교수전설비및냉난방전기시설공사_정남진버섯배지,종균분센터신축통신공사" xfId="3823"/>
    <cellStyle name="1_시민계략공사_2002년도각종계산서하반기원본_영광서초등학교냉난방개선공사(11월16일)_청계초등학교수전설비및냉난방전기시설공사_정남진버섯배지,종균분센터신축통신공사_정남진버섯배지,종균분센터신축전기공사-MCCA판넬삭제" xfId="3824"/>
    <cellStyle name="1_시민계략공사_2002년도각종계산서하반기원본_영광서초등학교냉난방개선공사(11월16일)_청계초등학교수전설비및냉난방전기시설공사_지원동증축예산안" xfId="3825"/>
    <cellStyle name="1_시민계략공사_2002년도각종계산서하반기원본_영광서초등학교냉난방개선공사(11월16일)_청계초등학교수전설비및냉난방전기시설공사_지원동증축예산안_정남진버섯배지,종균분센터신축전기공사-MCCA판넬삭제" xfId="3826"/>
    <cellStyle name="1_시민계략공사_2002년도각종계산서하반기원본_영광서초등학교냉난방개선공사(11월16일)_함평교육청 전기시설 보수공사(냉,난방)-5월24일" xfId="3827"/>
    <cellStyle name="1_시민계략공사_2002년도각종계산서하반기원본_영광서초등학교냉난방개선공사(11월16일)_함평교육청 전기시설 보수공사(냉,난방)-5월24일_정남진버섯배지,종균분센터신축전기공사-MCCA판넬삭제" xfId="3828"/>
    <cellStyle name="1_시민계략공사_2002년도각종계산서하반기원본_영광서초등학교냉난방개선공사(11월16일)_함평교육청 전기시설 보수공사(냉,난방)-5월24일_정남진버섯배지,종균분센터신축통신공사" xfId="3829"/>
    <cellStyle name="1_시민계략공사_2002년도각종계산서하반기원본_영광서초등학교냉난방개선공사(11월16일)_함평교육청 전기시설 보수공사(냉,난방)-5월24일_정남진버섯배지,종균분센터신축통신공사_정남진버섯배지,종균분센터신축전기공사-MCCA판넬삭제" xfId="3830"/>
    <cellStyle name="1_시민계략공사_2002년도각종계산서하반기원본_영광서초등학교냉난방개선공사(11월16일)_함평교육청 전기시설 보수공사(냉,난방)-5월24일_지원동증축예산안" xfId="3831"/>
    <cellStyle name="1_시민계략공사_2002년도각종계산서하반기원본_영광서초등학교냉난방개선공사(11월16일)_함평교육청 전기시설 보수공사(냉,난방)-5월24일_지원동증축예산안_정남진버섯배지,종균분센터신축전기공사-MCCA판넬삭제" xfId="3832"/>
    <cellStyle name="1_시민계략공사_2002년도각종계산서하반기원본_영광해양수산사무소신축공사(통신)-6월10일" xfId="3833"/>
    <cellStyle name="1_시민계략공사_2002년도각종계산서하반기원본_영광해양수산사무실신축공사(전기)" xfId="3834"/>
    <cellStyle name="1_시민계략공사_2002년도각종계산서하반기원본_영광해양수산사무실신축공사(전기)-5월21일" xfId="3835"/>
    <cellStyle name="1_시민계략공사_2002년도각종계산서하반기원본_영광해양수산사무실신축공사(전기)-6월10일" xfId="3836"/>
    <cellStyle name="1_시민계략공사_2002년도각종계산서하반기원본_영광해양수산사무실신축공사(전기)-6월18일(최종)" xfId="3837"/>
    <cellStyle name="1_시민계략공사_2002년도각종계산서하반기원본_영광해양수산사무실신축공사(전기)-6월4일" xfId="3838"/>
    <cellStyle name="1_시민계략공사_2002년도각종계산서하반기원본_월야초교통신시설공사(최종)" xfId="3839"/>
    <cellStyle name="1_시민계략공사_2002년도각종계산서하반기원본_율촌도서관신축공사(전기)노임조정(납품내역)" xfId="3840"/>
    <cellStyle name="1_시민계략공사_2002년도각종계산서하반기원본_율촌도서관신축공사(전기)노임조정(납품내역)_석곡동사무소신축통신공사" xfId="3841"/>
    <cellStyle name="1_시민계략공사_2002년도각종계산서하반기원본_율촌도서관신축공사(전기)노임조정(납품내역)_영광해양수산사무실신축공사(전기)" xfId="3842"/>
    <cellStyle name="1_시민계략공사_2002년도각종계산서하반기원본_율촌도서관신축공사(전기)노임조정(납품내역)_영광해양수산사무실신축공사(전기)-6월18일(최종)" xfId="3843"/>
    <cellStyle name="1_시민계략공사_2002년도각종계산서하반기원본_일곡동사무소신축전기공사(내역)" xfId="3844"/>
    <cellStyle name="1_시민계략공사_2002년도각종계산서하반기원본_전남대학교pilot plant신축공사(전기)" xfId="3845"/>
    <cellStyle name="1_시민계략공사_2002년도각종계산서하반기원본_전남대학교pilot plant신축공사(전기)-1차공사분(최종)" xfId="3846"/>
    <cellStyle name="1_시민계략공사_2002년도각종계산서하반기원본_전남대학교pilot plant신축공사(전기)-1차공사분(최종)_석곡동사무소신축통신공사" xfId="3847"/>
    <cellStyle name="1_시민계략공사_2002년도각종계산서하반기원본_전남대학교pilot plant신축공사(전기)-1차공사분(최종)_영광해양수산사무실신축공사(전기)" xfId="3848"/>
    <cellStyle name="1_시민계략공사_2002년도각종계산서하반기원본_전남대학교pilot plant신축공사(전기)-1차공사분(최종)_영광해양수산사무실신축공사(전기)-6월18일(최종)" xfId="3849"/>
    <cellStyle name="1_시민계략공사_2002년도각종계산서하반기원본_정남진버섯배지,종균분센터신축전기공사-MCCA판넬삭제" xfId="3850"/>
    <cellStyle name="1_시민계략공사_2002년도각종계산서하반기원본_정남진버섯배지,종균분센터신축통신공사" xfId="3851"/>
    <cellStyle name="1_시민계략공사_2002년도각종계산서하반기원본_정남진버섯배지,종균분센터신축통신공사_정남진버섯배지,종균분센터신축전기공사-MCCA판넬삭제" xfId="3852"/>
    <cellStyle name="1_시민계략공사_2002년도각종계산서하반기원본_중앙초등학교키폰설비공사1월31일변경(관급별도)" xfId="3853"/>
    <cellStyle name="1_시민계략공사_2002년도각종계산서하반기원본_중앙초등학교키폰설비공사1월31일변경(관급별도)_석곡동사무소신축통신공사" xfId="3854"/>
    <cellStyle name="1_시민계략공사_2002년도각종계산서하반기원본_중앙초등학교키폰설비공사1월31일변경(관급별도)_영광해양수산사무실신축공사(전기)-6월18일(최종)" xfId="3855"/>
    <cellStyle name="1_시민계략공사_2002년도각종계산서하반기원본_지원동증축예산안" xfId="3856"/>
    <cellStyle name="1_시민계략공사_2002년도각종계산서하반기원본_지원동증축예산안_정남진버섯배지,종균분센터신축전기공사-MCCA판넬삭제" xfId="3857"/>
    <cellStyle name="1_시민계략공사_2002년도각종계산서하반기원본_청계초등학교수전설비및냉난방시설공사" xfId="3858"/>
    <cellStyle name="1_시민계략공사_2002년도각종계산서하반기원본_청계초등학교수전설비및냉난방시설공사_정남진버섯배지,종균분센터신축전기공사-MCCA판넬삭제" xfId="3859"/>
    <cellStyle name="1_시민계략공사_2002년도각종계산서하반기원본_청계초등학교수전설비및냉난방시설공사_정남진버섯배지,종균분센터신축통신공사" xfId="3860"/>
    <cellStyle name="1_시민계략공사_2002년도각종계산서하반기원본_청계초등학교수전설비및냉난방시설공사_정남진버섯배지,종균분센터신축통신공사_정남진버섯배지,종균분센터신축전기공사-MCCA판넬삭제" xfId="3861"/>
    <cellStyle name="1_시민계략공사_2002년도각종계산서하반기원본_청계초등학교수전설비및냉난방시설공사_지원동증축예산안" xfId="3862"/>
    <cellStyle name="1_시민계략공사_2002년도각종계산서하반기원본_청계초등학교수전설비및냉난방시설공사_지원동증축예산안_정남진버섯배지,종균분센터신축전기공사-MCCA판넬삭제" xfId="3863"/>
    <cellStyle name="1_시민계략공사_2002년도각종계산서하반기원본_청계초등학교수전설비및냉난방전기시설공사" xfId="3864"/>
    <cellStyle name="1_시민계략공사_2002년도각종계산서하반기원본_청계초등학교수전설비및냉난방전기시설공사_정남진버섯배지,종균분센터신축전기공사-MCCA판넬삭제" xfId="3865"/>
    <cellStyle name="1_시민계략공사_2002년도각종계산서하반기원본_청계초등학교수전설비및냉난방전기시설공사_정남진버섯배지,종균분센터신축통신공사" xfId="3866"/>
    <cellStyle name="1_시민계략공사_2002년도각종계산서하반기원본_청계초등학교수전설비및냉난방전기시설공사_정남진버섯배지,종균분센터신축통신공사_정남진버섯배지,종균분센터신축전기공사-MCCA판넬삭제" xfId="3867"/>
    <cellStyle name="1_시민계략공사_2002년도각종계산서하반기원본_청계초등학교수전설비및냉난방전기시설공사_지원동증축예산안" xfId="3868"/>
    <cellStyle name="1_시민계략공사_2002년도각종계산서하반기원본_청계초등학교수전설비및냉난방전기시설공사_지원동증축예산안_정남진버섯배지,종균분센터신축전기공사-MCCA판넬삭제" xfId="3869"/>
    <cellStyle name="1_시민계략공사_2002년도각종계산서하반기원본_함평교육청 냉난방시설공사-5월24일" xfId="3870"/>
    <cellStyle name="1_시민계략공사_2002년도각종계산서하반기원본_함평교육청 냉난방시설공사-5월24일_정남진버섯배지,종균분센터신축전기공사-MCCA판넬삭제" xfId="3871"/>
    <cellStyle name="1_시민계략공사_2002년도각종계산서하반기원본_함평교육청 냉난방시설공사-5월24일_정남진버섯배지,종균분센터신축통신공사" xfId="3872"/>
    <cellStyle name="1_시민계략공사_2002년도각종계산서하반기원본_함평교육청 냉난방시설공사-5월24일_정남진버섯배지,종균분센터신축통신공사_정남진버섯배지,종균분센터신축전기공사-MCCA판넬삭제" xfId="3873"/>
    <cellStyle name="1_시민계략공사_2002년도각종계산서하반기원본_함평교육청 냉난방시설공사-5월24일_지원동증축예산안" xfId="3874"/>
    <cellStyle name="1_시민계략공사_2002년도각종계산서하반기원본_함평교육청 냉난방시설공사-5월24일_지원동증축예산안_정남진버섯배지,종균분센터신축전기공사-MCCA판넬삭제" xfId="3875"/>
    <cellStyle name="1_시민계략공사_2002년도각종계산서하반기원본_함평교육청 전기시설 보수공사(냉,난방)-5월24일" xfId="3876"/>
    <cellStyle name="1_시민계략공사_2002년도각종계산서하반기원본_함평교육청 전기시설 보수공사(냉,난방)-5월24일_정남진버섯배지,종균분센터신축전기공사-MCCA판넬삭제" xfId="3877"/>
    <cellStyle name="1_시민계략공사_2002년도각종계산서하반기원본_함평교육청 전기시설 보수공사(냉,난방)-5월24일_정남진버섯배지,종균분센터신축통신공사" xfId="3878"/>
    <cellStyle name="1_시민계략공사_2002년도각종계산서하반기원본_함평교육청 전기시설 보수공사(냉,난방)-5월24일_정남진버섯배지,종균분센터신축통신공사_정남진버섯배지,종균분센터신축전기공사-MCCA판넬삭제" xfId="3879"/>
    <cellStyle name="1_시민계략공사_2002년도각종계산서하반기원본_함평교육청 전기시설 보수공사(냉,난방)-5월24일_지원동증축예산안" xfId="3880"/>
    <cellStyle name="1_시민계략공사_2002년도각종계산서하반기원본_함평교육청 전기시설 보수공사(냉,난방)-5월24일_지원동증축예산안_정남진버섯배지,종균분센터신축전기공사-MCCA판넬삭제" xfId="3881"/>
    <cellStyle name="1_시민계략공사_2003년 각종계산서" xfId="3882"/>
    <cellStyle name="1_시민계략공사_2003년 각종계산서(읽기전용)" xfId="3883"/>
    <cellStyle name="1_시민계략공사_2003년 각종계산서(읽기전용)_강당리프팅" xfId="3884"/>
    <cellStyle name="1_시민계략공사_2003년 각종계산서(읽기전용)_관급자재 (양지중)" xfId="3885"/>
    <cellStyle name="1_시민계략공사_2003년 각종계산서(읽기전용)_광림초(일대단가)" xfId="3886"/>
    <cellStyle name="1_시민계략공사_2003년 각종계산서(읽기전용)_광림초교 교사 신축공사(전기)" xfId="3887"/>
    <cellStyle name="1_시민계략공사_2003년 각종계산서(읽기전용)_광주체육고기숙사및수영장증축공사" xfId="3888"/>
    <cellStyle name="1_시민계략공사_2003년 각종계산서(읽기전용)_광주체육고기숙사및수영장증축공사(전기)" xfId="3889"/>
    <cellStyle name="1_시민계략공사_2003년 각종계산서(읽기전용)_군청사거리 외1개소LED신호등제작구매설치" xfId="3890"/>
    <cellStyle name="1_시민계략공사_2003년 각종계산서(읽기전용)_군청사거리 외1개소LED신호등제작구매설치_정남진버섯배지,종균분센터신축전기공사-MCCA판넬삭제" xfId="3891"/>
    <cellStyle name="1_시민계략공사_2003년 각종계산서(읽기전용)_군청사거리 외1개소LED신호등제작구매설치_정남진버섯배지,종균분센터신축통신공사" xfId="3892"/>
    <cellStyle name="1_시민계략공사_2003년 각종계산서(읽기전용)_군청사거리 외1개소LED신호등제작구매설치_정남진버섯배지,종균분센터신축통신공사_정남진버섯배지,종균분센터신축전기공사-MCCA판넬삭제" xfId="3893"/>
    <cellStyle name="1_시민계략공사_2003년 각종계산서(읽기전용)_군청사거리 외1개소LED신호등제작구매설치_지원동증축예산안" xfId="3894"/>
    <cellStyle name="1_시민계략공사_2003년 각종계산서(읽기전용)_군청사거리 외1개소LED신호등제작구매설치_지원동증축예산안_정남진버섯배지,종균분센터신축전기공사-MCCA판넬삭제" xfId="3895"/>
    <cellStyle name="1_시민계략공사_2003년 각종계산서(읽기전용)_내역서(전기)" xfId="3896"/>
    <cellStyle name="1_시민계략공사_2003년 각종계산서(읽기전용)_내역서(전기)_강당리프팅" xfId="3897"/>
    <cellStyle name="1_시민계략공사_2003년 각종계산서(읽기전용)_내역서(전기)_관급자재 (양지중)" xfId="3898"/>
    <cellStyle name="1_시민계략공사_2003년 각종계산서(읽기전용)_내역서(전기)_광림초(일대단가)" xfId="3899"/>
    <cellStyle name="1_시민계략공사_2003년 각종계산서(읽기전용)_내역서(전기)_광림초교 교사 신축공사(전기)" xfId="3900"/>
    <cellStyle name="1_시민계략공사_2003년 각종계산서(읽기전용)_내역서(전기)_광주체육고기숙사및수영장증축공사" xfId="3901"/>
    <cellStyle name="1_시민계략공사_2003년 각종계산서(읽기전용)_내역서(전기)_광주체육고기숙사및수영장증축공사(전기)" xfId="3902"/>
    <cellStyle name="1_시민계략공사_2003년 각종계산서(읽기전용)_내역서(전기)_군청사거리 외1개소LED신호등제작구매설치" xfId="3903"/>
    <cellStyle name="1_시민계략공사_2003년 각종계산서(읽기전용)_내역서(전기)_군청사거리 외1개소LED신호등제작구매설치_정남진버섯배지,종균분센터신축전기공사-MCCA판넬삭제" xfId="3904"/>
    <cellStyle name="1_시민계략공사_2003년 각종계산서(읽기전용)_내역서(전기)_군청사거리 외1개소LED신호등제작구매설치_정남진버섯배지,종균분센터신축통신공사" xfId="3905"/>
    <cellStyle name="1_시민계략공사_2003년 각종계산서(읽기전용)_내역서(전기)_군청사거리 외1개소LED신호등제작구매설치_정남진버섯배지,종균분센터신축통신공사_정남진버섯배지,종균분센터신축전기공사-MCCA판넬삭제" xfId="3906"/>
    <cellStyle name="1_시민계략공사_2003년 각종계산서(읽기전용)_내역서(전기)_군청사거리 외1개소LED신호등제작구매설치_지원동증축예산안" xfId="3907"/>
    <cellStyle name="1_시민계략공사_2003년 각종계산서(읽기전용)_내역서(전기)_군청사거리 외1개소LED신호등제작구매설치_지원동증축예산안_정남진버섯배지,종균분센터신축전기공사-MCCA판넬삭제" xfId="3908"/>
    <cellStyle name="1_시민계략공사_2003년 각종계산서(읽기전용)_내역서(전기)_노안마을회관창고증축공사" xfId="3909"/>
    <cellStyle name="1_시민계략공사_2003년 각종계산서(읽기전용)_내역서(전기)_노안마을회관창고증축공사_도서관2층휴게실내부시설공사" xfId="3910"/>
    <cellStyle name="1_시민계략공사_2003년 각종계산서(읽기전용)_내역서(전기)_도서관2층휴게실내부시설공사" xfId="3911"/>
    <cellStyle name="1_시민계략공사_2003년 각종계산서(읽기전용)_내역서(전기)_동신대앞교차로 교통신호등 설치공사'" xfId="3912"/>
    <cellStyle name="1_시민계략공사_2003년 각종계산서(읽기전용)_내역서(전기)_동신대앞교차로 교통신호등 설치공사'_석곡동사무소신축통신공사" xfId="3913"/>
    <cellStyle name="1_시민계략공사_2003년 각종계산서(읽기전용)_내역서(전기)_동신대앞교차로 교통신호등 설치공사'_영광해양수산사무실신축공사(전기)-6월18일(최종)" xfId="3914"/>
    <cellStyle name="1_시민계략공사_2003년 각종계산서(읽기전용)_내역서(전기)_석곡동사무소신축통신공사" xfId="3915"/>
    <cellStyle name="1_시민계략공사_2003년 각종계산서(읽기전용)_내역서(전기)_수배전반 관급자재 (양지중)" xfId="3916"/>
    <cellStyle name="1_시민계략공사_2003년 각종계산서(읽기전용)_내역서(전기)_수배전반 관급자재 (양지중)_정남진버섯배지,종균분센터신축전기공사-MCCA판넬삭제" xfId="3917"/>
    <cellStyle name="1_시민계략공사_2003년 각종계산서(읽기전용)_내역서(전기)_수배전반 관급자재 (양지중)_정남진버섯배지,종균분센터신축통신공사" xfId="3918"/>
    <cellStyle name="1_시민계략공사_2003년 각종계산서(읽기전용)_내역서(전기)_수배전반 관급자재 (양지중)_정남진버섯배지,종균분센터신축통신공사_정남진버섯배지,종균분센터신축전기공사-MCCA판넬삭제" xfId="3919"/>
    <cellStyle name="1_시민계략공사_2003년 각종계산서(읽기전용)_내역서(전기)_수배전반 관급자재 (양지중)_지원동증축예산안" xfId="3920"/>
    <cellStyle name="1_시민계략공사_2003년 각종계산서(읽기전용)_내역서(전기)_수배전반 관급자재 (양지중)_지원동증축예산안_정남진버섯배지,종균분센터신축전기공사-MCCA판넬삭제" xfId="3921"/>
    <cellStyle name="1_시민계략공사_2003년 각종계산서(읽기전용)_내역서(전기)_신광중냉.난방시설공사(수정)" xfId="3922"/>
    <cellStyle name="1_시민계략공사_2003년 각종계산서(읽기전용)_내역서(전기)_양지중교사신축전기공사(최종)" xfId="3923"/>
    <cellStyle name="1_시민계략공사_2003년 각종계산서(읽기전용)_내역서(전기)_양지중교사신축전기공사(최종)_정남진버섯배지,종균분센터신축전기공사-MCCA판넬삭제" xfId="3924"/>
    <cellStyle name="1_시민계략공사_2003년 각종계산서(읽기전용)_내역서(전기)_양지중교사신축전기공사(최종)_정남진버섯배지,종균분센터신축통신공사" xfId="3925"/>
    <cellStyle name="1_시민계략공사_2003년 각종계산서(읽기전용)_내역서(전기)_양지중교사신축전기공사(최종)_정남진버섯배지,종균분센터신축통신공사_정남진버섯배지,종균분센터신축전기공사-MCCA판넬삭제" xfId="3926"/>
    <cellStyle name="1_시민계략공사_2003년 각종계산서(읽기전용)_내역서(전기)_양지중교사신축전기공사(최종)_지원동증축예산안" xfId="3927"/>
    <cellStyle name="1_시민계략공사_2003년 각종계산서(읽기전용)_내역서(전기)_양지중교사신축전기공사(최종)_지원동증축예산안_정남진버섯배지,종균분센터신축전기공사-MCCA판넬삭제" xfId="3928"/>
    <cellStyle name="1_시민계략공사_2003년 각종계산서(읽기전용)_내역서(전기)_양지중학교 교사 신축공사" xfId="3929"/>
    <cellStyle name="1_시민계략공사_2003년 각종계산서(읽기전용)_내역서(전기)_연제초교교사신축전기" xfId="3930"/>
    <cellStyle name="1_시민계략공사_2003년 각종계산서(읽기전용)_내역서(전기)_영광해양수산사무실신축공사(전기)" xfId="3931"/>
    <cellStyle name="1_시민계략공사_2003년 각종계산서(읽기전용)_내역서(전기)_영광해양수산사무실신축공사(전기)-5월21일" xfId="3932"/>
    <cellStyle name="1_시민계략공사_2003년 각종계산서(읽기전용)_내역서(전기)_영광해양수산사무실신축공사(전기)-6월18일(최종)" xfId="3933"/>
    <cellStyle name="1_시민계략공사_2003년 각종계산서(읽기전용)_내역서(전기)_월야초교통신시설공사(최종)" xfId="3934"/>
    <cellStyle name="1_시민계략공사_2003년 각종계산서(읽기전용)_내역서(전기)_인성고등학교 냉,난방시설공사" xfId="3935"/>
    <cellStyle name="1_시민계략공사_2003년 각종계산서(읽기전용)_내역서(전기)_전기단가(완료)" xfId="3936"/>
    <cellStyle name="1_시민계략공사_2003년 각종계산서(읽기전용)_내역서(전기)_정남진버섯배지,종균분센터신축전기공사-MCCA판넬삭제" xfId="3937"/>
    <cellStyle name="1_시민계략공사_2003년 각종계산서(읽기전용)_내역서(전기)_정남진버섯배지,종균분센터신축통신공사" xfId="3938"/>
    <cellStyle name="1_시민계략공사_2003년 각종계산서(읽기전용)_내역서(전기)_정남진버섯배지,종균분센터신축통신공사_정남진버섯배지,종균분센터신축전기공사-MCCA판넬삭제" xfId="3939"/>
    <cellStyle name="1_시민계략공사_2003년 각종계산서(읽기전용)_내역서(전기)_조명기구수량-" xfId="3940"/>
    <cellStyle name="1_시민계략공사_2003년 각종계산서(읽기전용)_내역서(전기)_중앙초등학교키폰설비공사1월31일변경(공사포함)" xfId="3941"/>
    <cellStyle name="1_시민계략공사_2003년 각종계산서(읽기전용)_내역서(전기)_중앙초등학교키폰설비공사1월31일변경(관급별도)" xfId="3942"/>
    <cellStyle name="1_시민계략공사_2003년 각종계산서(읽기전용)_내역서(전기)_중앙초등학교키폰설비공사1월31일변경(관급별도)_석곡동사무소신축통신공사" xfId="3943"/>
    <cellStyle name="1_시민계략공사_2003년 각종계산서(읽기전용)_내역서(전기)_중앙초등학교키폰설비공사1월31일변경(관급별도)_영광해양수산사무실신축공사(전기)-6월18일(최종)" xfId="3944"/>
    <cellStyle name="1_시민계략공사_2003년 각종계산서(읽기전용)_내역서(전기)_지원동증축예산안" xfId="3945"/>
    <cellStyle name="1_시민계략공사_2003년 각종계산서(읽기전용)_내역서(전기)_지원동증축예산안_정남진버섯배지,종균분센터신축전기공사-MCCA판넬삭제" xfId="3946"/>
    <cellStyle name="1_시민계략공사_2003년 각종계산서(읽기전용)_내역서(전기)_청계초등학교수전설비및냉난방시설공사" xfId="3947"/>
    <cellStyle name="1_시민계략공사_2003년 각종계산서(읽기전용)_내역서(전기)_청계초등학교수전설비및냉난방시설공사_정남진버섯배지,종균분센터신축전기공사-MCCA판넬삭제" xfId="3948"/>
    <cellStyle name="1_시민계략공사_2003년 각종계산서(읽기전용)_내역서(전기)_청계초등학교수전설비및냉난방시설공사_정남진버섯배지,종균분센터신축통신공사" xfId="3949"/>
    <cellStyle name="1_시민계략공사_2003년 각종계산서(읽기전용)_내역서(전기)_청계초등학교수전설비및냉난방시설공사_정남진버섯배지,종균분센터신축통신공사_정남진버섯배지,종균분센터신축전기공사-MCCA판넬삭제" xfId="3950"/>
    <cellStyle name="1_시민계략공사_2003년 각종계산서(읽기전용)_내역서(전기)_청계초등학교수전설비및냉난방시설공사_지원동증축예산안" xfId="3951"/>
    <cellStyle name="1_시민계략공사_2003년 각종계산서(읽기전용)_내역서(전기)_청계초등학교수전설비및냉난방시설공사_지원동증축예산안_정남진버섯배지,종균분센터신축전기공사-MCCA판넬삭제" xfId="3952"/>
    <cellStyle name="1_시민계략공사_2003년 각종계산서(읽기전용)_내역서(전기)_청계초등학교수전설비및냉난방전기시설공사" xfId="3953"/>
    <cellStyle name="1_시민계략공사_2003년 각종계산서(읽기전용)_내역서(전기)_청계초등학교수전설비및냉난방전기시설공사_정남진버섯배지,종균분센터신축전기공사-MCCA판넬삭제" xfId="3954"/>
    <cellStyle name="1_시민계략공사_2003년 각종계산서(읽기전용)_내역서(전기)_청계초등학교수전설비및냉난방전기시설공사_정남진버섯배지,종균분센터신축통신공사" xfId="3955"/>
    <cellStyle name="1_시민계략공사_2003년 각종계산서(읽기전용)_내역서(전기)_청계초등학교수전설비및냉난방전기시설공사_정남진버섯배지,종균분센터신축통신공사_정남진버섯배지,종균분센터신축전기공사-MCCA판넬삭제" xfId="3956"/>
    <cellStyle name="1_시민계략공사_2003년 각종계산서(읽기전용)_내역서(전기)_청계초등학교수전설비및냉난방전기시설공사_지원동증축예산안" xfId="3957"/>
    <cellStyle name="1_시민계략공사_2003년 각종계산서(읽기전용)_내역서(전기)_청계초등학교수전설비및냉난방전기시설공사_지원동증축예산안_정남진버섯배지,종균분센터신축전기공사-MCCA판넬삭제" xfId="3958"/>
    <cellStyle name="1_시민계략공사_2003년 각종계산서(읽기전용)_내역서(전기)_청사개보수전기공사" xfId="3959"/>
    <cellStyle name="1_시민계략공사_2003년 각종계산서(읽기전용)_내역서(전기)_체육고등학교키폰설비공사(삼성)" xfId="3960"/>
    <cellStyle name="1_시민계략공사_2003년 각종계산서(읽기전용)_내역서(전기)_평동산단 진입도로(5공구)04년4월16일-전기" xfId="3961"/>
    <cellStyle name="1_시민계략공사_2003년 각종계산서(읽기전용)_내역서(전기)_평동산단진입도로(광주여대~호남고속도로간)개설공사-전기(3공구 설계변경)-11월변경" xfId="3962"/>
    <cellStyle name="1_시민계략공사_2003년 각종계산서(읽기전용)_내역서(전기)_함평교육청 전기시설 보수공사(냉,난방)-5월24일" xfId="3963"/>
    <cellStyle name="1_시민계략공사_2003년 각종계산서(읽기전용)_내역서(전기)_함평교육청 전기시설 보수공사(냉,난방)-5월24일_정남진버섯배지,종균분센터신축전기공사-MCCA판넬삭제" xfId="3964"/>
    <cellStyle name="1_시민계략공사_2003년 각종계산서(읽기전용)_내역서(전기)_함평교육청 전기시설 보수공사(냉,난방)-5월24일_정남진버섯배지,종균분센터신축통신공사" xfId="3965"/>
    <cellStyle name="1_시민계략공사_2003년 각종계산서(읽기전용)_내역서(전기)_함평교육청 전기시설 보수공사(냉,난방)-5월24일_정남진버섯배지,종균분센터신축통신공사_정남진버섯배지,종균분센터신축전기공사-MCCA판넬삭제" xfId="3966"/>
    <cellStyle name="1_시민계략공사_2003년 각종계산서(읽기전용)_내역서(전기)_함평교육청 전기시설 보수공사(냉,난방)-5월24일_지원동증축예산안" xfId="3967"/>
    <cellStyle name="1_시민계략공사_2003년 각종계산서(읽기전용)_내역서(전기)_함평교육청 전기시설 보수공사(냉,난방)-5월24일_지원동증축예산안_정남진버섯배지,종균분센터신축전기공사-MCCA판넬삭제" xfId="3968"/>
    <cellStyle name="1_시민계략공사_2003년 각종계산서(읽기전용)_내역서(전기)_해양수산부 완도권 합동청사 전기설비공사" xfId="3969"/>
    <cellStyle name="1_시민계략공사_2003년 각종계산서(읽기전용)_내역서(전기)_화개2초교 교사신축통신공사 (내역서-이지텍크)" xfId="3970"/>
    <cellStyle name="1_시민계략공사_2003년 각종계산서(읽기전용)_내역서(전기)_화개2초교 교사신축통신공사 (내역서-이지텍크)_석곡동사무소신축통신공사" xfId="3971"/>
    <cellStyle name="1_시민계략공사_2003년 각종계산서(읽기전용)_내역서(전기)_화개2초교 교사신축통신공사 (내역서-이지텍크)_영광해양수산사무실신축공사(전기)" xfId="3972"/>
    <cellStyle name="1_시민계략공사_2003년 각종계산서(읽기전용)_내역서(전기)_화개2초교 교사신축통신공사 (내역서-이지텍크)_영광해양수산사무실신축공사(전기)-6월18일(최종)" xfId="3973"/>
    <cellStyle name="1_시민계략공사_2003년 각종계산서(읽기전용)_내역서(전기)_화개2초교 교사신축통신공사 (내역서-이지텍크)_중앙초등학교키폰설비공사1월31일변경(관급별도)" xfId="3974"/>
    <cellStyle name="1_시민계략공사_2003년 각종계산서(읽기전용)_내역서(전기)_화개2초교 교사신축통신공사 (내역서-이지텍크)_중앙초등학교키폰설비공사1월31일변경(관급별도)_석곡동사무소신축통신공사" xfId="3975"/>
    <cellStyle name="1_시민계략공사_2003년 각종계산서(읽기전용)_내역서(전기)_화개2초교 교사신축통신공사 (내역서-이지텍크)_중앙초등학교키폰설비공사1월31일변경(관급별도)_영광해양수산사무실신축공사(전기)-6월18일(최종)" xfId="3976"/>
    <cellStyle name="1_시민계략공사_2003년 각종계산서(읽기전용)_노안마을회관창고증축공사" xfId="3977"/>
    <cellStyle name="1_시민계략공사_2003년 각종계산서(읽기전용)_노안마을회관창고증축공사_도서관2층휴게실내부시설공사" xfId="3978"/>
    <cellStyle name="1_시민계략공사_2003년 각종계산서(읽기전용)_도서관2층휴게실내부시설공사" xfId="3979"/>
    <cellStyle name="1_시민계략공사_2003년 각종계산서(읽기전용)_동신대앞교차로 교통신호등 설치공사'" xfId="3980"/>
    <cellStyle name="1_시민계략공사_2003년 각종계산서(읽기전용)_동신대앞교차로 교통신호등 설치공사'_석곡동사무소신축통신공사" xfId="3981"/>
    <cellStyle name="1_시민계략공사_2003년 각종계산서(읽기전용)_동신대앞교차로 교통신호등 설치공사'_영광해양수산사무실신축공사(전기)-6월18일(최종)" xfId="3982"/>
    <cellStyle name="1_시민계략공사_2003년 각종계산서(읽기전용)_석곡동사무소신축통신공사" xfId="3983"/>
    <cellStyle name="1_시민계략공사_2003년 각종계산서(읽기전용)_수배전반 관급자재 (양지중)" xfId="3984"/>
    <cellStyle name="1_시민계략공사_2003년 각종계산서(읽기전용)_수배전반 관급자재 (양지중)_정남진버섯배지,종균분센터신축전기공사-MCCA판넬삭제" xfId="3985"/>
    <cellStyle name="1_시민계략공사_2003년 각종계산서(읽기전용)_수배전반 관급자재 (양지중)_정남진버섯배지,종균분센터신축통신공사" xfId="3986"/>
    <cellStyle name="1_시민계략공사_2003년 각종계산서(읽기전용)_수배전반 관급자재 (양지중)_정남진버섯배지,종균분센터신축통신공사_정남진버섯배지,종균분센터신축전기공사-MCCA판넬삭제" xfId="3987"/>
    <cellStyle name="1_시민계략공사_2003년 각종계산서(읽기전용)_수배전반 관급자재 (양지중)_지원동증축예산안" xfId="3988"/>
    <cellStyle name="1_시민계략공사_2003년 각종계산서(읽기전용)_수배전반 관급자재 (양지중)_지원동증축예산안_정남진버섯배지,종균분센터신축전기공사-MCCA판넬삭제" xfId="3989"/>
    <cellStyle name="1_시민계략공사_2003년 각종계산서(읽기전용)_신광중냉.난방시설공사(수정)" xfId="3990"/>
    <cellStyle name="1_시민계략공사_2003년 각종계산서(읽기전용)_양지중교사신축전기공사(최종)" xfId="3991"/>
    <cellStyle name="1_시민계략공사_2003년 각종계산서(읽기전용)_양지중교사신축전기공사(최종)_정남진버섯배지,종균분센터신축전기공사-MCCA판넬삭제" xfId="3992"/>
    <cellStyle name="1_시민계략공사_2003년 각종계산서(읽기전용)_양지중교사신축전기공사(최종)_정남진버섯배지,종균분센터신축통신공사" xfId="3993"/>
    <cellStyle name="1_시민계략공사_2003년 각종계산서(읽기전용)_양지중교사신축전기공사(최종)_정남진버섯배지,종균분센터신축통신공사_정남진버섯배지,종균분센터신축전기공사-MCCA판넬삭제" xfId="3994"/>
    <cellStyle name="1_시민계략공사_2003년 각종계산서(읽기전용)_양지중교사신축전기공사(최종)_지원동증축예산안" xfId="3995"/>
    <cellStyle name="1_시민계략공사_2003년 각종계산서(읽기전용)_양지중교사신축전기공사(최종)_지원동증축예산안_정남진버섯배지,종균분센터신축전기공사-MCCA판넬삭제" xfId="3996"/>
    <cellStyle name="1_시민계략공사_2003년 각종계산서(읽기전용)_양지중학교 교사 신축공사" xfId="3997"/>
    <cellStyle name="1_시민계략공사_2003년 각종계산서(읽기전용)_연제초교교사신축전기" xfId="3998"/>
    <cellStyle name="1_시민계략공사_2003년 각종계산서(읽기전용)_영광해양수산사무실신축공사(전기)" xfId="3999"/>
    <cellStyle name="1_시민계략공사_2003년 각종계산서(읽기전용)_영광해양수산사무실신축공사(전기)-5월21일" xfId="4000"/>
    <cellStyle name="1_시민계략공사_2003년 각종계산서(읽기전용)_영광해양수산사무실신축공사(전기)-6월18일(최종)" xfId="4001"/>
    <cellStyle name="1_시민계략공사_2003년 각종계산서(읽기전용)_월야초교통신시설공사(최종)" xfId="4002"/>
    <cellStyle name="1_시민계략공사_2003년 각종계산서(읽기전용)_인성고등학교 냉,난방시설공사" xfId="4003"/>
    <cellStyle name="1_시민계략공사_2003년 각종계산서(읽기전용)_전기단가(완료)" xfId="4004"/>
    <cellStyle name="1_시민계략공사_2003년 각종계산서(읽기전용)_정남진버섯배지,종균분센터신축전기공사-MCCA판넬삭제" xfId="4005"/>
    <cellStyle name="1_시민계략공사_2003년 각종계산서(읽기전용)_정남진버섯배지,종균분센터신축통신공사" xfId="4006"/>
    <cellStyle name="1_시민계략공사_2003년 각종계산서(읽기전용)_정남진버섯배지,종균분센터신축통신공사_정남진버섯배지,종균분센터신축전기공사-MCCA판넬삭제" xfId="4007"/>
    <cellStyle name="1_시민계략공사_2003년 각종계산서(읽기전용)_조명기구수량-" xfId="4008"/>
    <cellStyle name="1_시민계략공사_2003년 각종계산서(읽기전용)_중앙초등학교키폰설비공사1월31일변경(공사포함)" xfId="4009"/>
    <cellStyle name="1_시민계략공사_2003년 각종계산서(읽기전용)_중앙초등학교키폰설비공사1월31일변경(관급별도)" xfId="4010"/>
    <cellStyle name="1_시민계략공사_2003년 각종계산서(읽기전용)_중앙초등학교키폰설비공사1월31일변경(관급별도)_석곡동사무소신축통신공사" xfId="4011"/>
    <cellStyle name="1_시민계략공사_2003년 각종계산서(읽기전용)_중앙초등학교키폰설비공사1월31일변경(관급별도)_영광해양수산사무실신축공사(전기)-6월18일(최종)" xfId="4012"/>
    <cellStyle name="1_시민계략공사_2003년 각종계산서(읽기전용)_지원동증축예산안" xfId="4013"/>
    <cellStyle name="1_시민계략공사_2003년 각종계산서(읽기전용)_지원동증축예산안_정남진버섯배지,종균분센터신축전기공사-MCCA판넬삭제" xfId="4014"/>
    <cellStyle name="1_시민계략공사_2003년 각종계산서(읽기전용)_청계초등학교수전설비및냉난방시설공사" xfId="4015"/>
    <cellStyle name="1_시민계략공사_2003년 각종계산서(읽기전용)_청계초등학교수전설비및냉난방시설공사_정남진버섯배지,종균분센터신축전기공사-MCCA판넬삭제" xfId="4016"/>
    <cellStyle name="1_시민계략공사_2003년 각종계산서(읽기전용)_청계초등학교수전설비및냉난방시설공사_정남진버섯배지,종균분센터신축통신공사" xfId="4017"/>
    <cellStyle name="1_시민계략공사_2003년 각종계산서(읽기전용)_청계초등학교수전설비및냉난방시설공사_정남진버섯배지,종균분센터신축통신공사_정남진버섯배지,종균분센터신축전기공사-MCCA판넬삭제" xfId="4018"/>
    <cellStyle name="1_시민계략공사_2003년 각종계산서(읽기전용)_청계초등학교수전설비및냉난방시설공사_지원동증축예산안" xfId="4019"/>
    <cellStyle name="1_시민계략공사_2003년 각종계산서(읽기전용)_청계초등학교수전설비및냉난방시설공사_지원동증축예산안_정남진버섯배지,종균분센터신축전기공사-MCCA판넬삭제" xfId="4020"/>
    <cellStyle name="1_시민계략공사_2003년 각종계산서(읽기전용)_청계초등학교수전설비및냉난방전기시설공사" xfId="4021"/>
    <cellStyle name="1_시민계략공사_2003년 각종계산서(읽기전용)_청계초등학교수전설비및냉난방전기시설공사_정남진버섯배지,종균분센터신축전기공사-MCCA판넬삭제" xfId="4022"/>
    <cellStyle name="1_시민계략공사_2003년 각종계산서(읽기전용)_청계초등학교수전설비및냉난방전기시설공사_정남진버섯배지,종균분센터신축통신공사" xfId="4023"/>
    <cellStyle name="1_시민계략공사_2003년 각종계산서(읽기전용)_청계초등학교수전설비및냉난방전기시설공사_정남진버섯배지,종균분센터신축통신공사_정남진버섯배지,종균분센터신축전기공사-MCCA판넬삭제" xfId="4024"/>
    <cellStyle name="1_시민계략공사_2003년 각종계산서(읽기전용)_청계초등학교수전설비및냉난방전기시설공사_지원동증축예산안" xfId="4025"/>
    <cellStyle name="1_시민계략공사_2003년 각종계산서(읽기전용)_청계초등학교수전설비및냉난방전기시설공사_지원동증축예산안_정남진버섯배지,종균분센터신축전기공사-MCCA판넬삭제" xfId="4026"/>
    <cellStyle name="1_시민계략공사_2003년 각종계산서(읽기전용)_청사개보수전기공사" xfId="4027"/>
    <cellStyle name="1_시민계략공사_2003년 각종계산서(읽기전용)_체육고등학교키폰설비공사(삼성)" xfId="4028"/>
    <cellStyle name="1_시민계략공사_2003년 각종계산서(읽기전용)_평동산단 진입도로(5공구)04년4월16일-전기" xfId="4029"/>
    <cellStyle name="1_시민계략공사_2003년 각종계산서(읽기전용)_평동산단진입도로(광주여대~호남고속도로간)개설공사-전기(3공구 설계변경)-11월변경" xfId="4030"/>
    <cellStyle name="1_시민계략공사_2003년 각종계산서(읽기전용)_함평교육청 전기시설 보수공사(냉,난방)-5월24일" xfId="4031"/>
    <cellStyle name="1_시민계략공사_2003년 각종계산서(읽기전용)_함평교육청 전기시설 보수공사(냉,난방)-5월24일_정남진버섯배지,종균분센터신축전기공사-MCCA판넬삭제" xfId="4032"/>
    <cellStyle name="1_시민계략공사_2003년 각종계산서(읽기전용)_함평교육청 전기시설 보수공사(냉,난방)-5월24일_정남진버섯배지,종균분센터신축통신공사" xfId="4033"/>
    <cellStyle name="1_시민계략공사_2003년 각종계산서(읽기전용)_함평교육청 전기시설 보수공사(냉,난방)-5월24일_정남진버섯배지,종균분센터신축통신공사_정남진버섯배지,종균분센터신축전기공사-MCCA판넬삭제" xfId="4034"/>
    <cellStyle name="1_시민계략공사_2003년 각종계산서(읽기전용)_함평교육청 전기시설 보수공사(냉,난방)-5월24일_지원동증축예산안" xfId="4035"/>
    <cellStyle name="1_시민계략공사_2003년 각종계산서(읽기전용)_함평교육청 전기시설 보수공사(냉,난방)-5월24일_지원동증축예산안_정남진버섯배지,종균분센터신축전기공사-MCCA판넬삭제" xfId="4036"/>
    <cellStyle name="1_시민계략공사_2003년 각종계산서(읽기전용)_해양수산부 완도권 합동청사 전기설비공사" xfId="4037"/>
    <cellStyle name="1_시민계략공사_2003년 각종계산서(읽기전용)_화개2초교 교사신축통신공사 (내역서-이지텍크)" xfId="4038"/>
    <cellStyle name="1_시민계략공사_2003년 각종계산서(읽기전용)_화개2초교 교사신축통신공사 (내역서-이지텍크)_석곡동사무소신축통신공사" xfId="4039"/>
    <cellStyle name="1_시민계략공사_2003년 각종계산서(읽기전용)_화개2초교 교사신축통신공사 (내역서-이지텍크)_영광해양수산사무실신축공사(전기)" xfId="4040"/>
    <cellStyle name="1_시민계략공사_2003년 각종계산서(읽기전용)_화개2초교 교사신축통신공사 (내역서-이지텍크)_영광해양수산사무실신축공사(전기)-6월18일(최종)" xfId="4041"/>
    <cellStyle name="1_시민계략공사_2003년 각종계산서(읽기전용)_화개2초교 교사신축통신공사 (내역서-이지텍크)_중앙초등학교키폰설비공사1월31일변경(관급별도)" xfId="4042"/>
    <cellStyle name="1_시민계략공사_2003년 각종계산서(읽기전용)_화개2초교 교사신축통신공사 (내역서-이지텍크)_중앙초등학교키폰설비공사1월31일변경(관급별도)_석곡동사무소신축통신공사" xfId="4043"/>
    <cellStyle name="1_시민계략공사_2003년 각종계산서(읽기전용)_화개2초교 교사신축통신공사 (내역서-이지텍크)_중앙초등학교키폰설비공사1월31일변경(관급별도)_영광해양수산사무실신축공사(전기)-6월18일(최종)" xfId="4044"/>
    <cellStyle name="1_시민계략공사_2회설변 변경내역서" xfId="4045"/>
    <cellStyle name="1_시민계략공사_2회설변 변경내역서_3회 기성에산좃도" xfId="4046"/>
    <cellStyle name="1_시민계략공사_2회설변 변경내역서_3회 기성에산좃도_국립나주병원 정신재활동 신축 통신공사(견적-산출)-1223" xfId="4047"/>
    <cellStyle name="1_시민계략공사_2회설변 변경내역서_3회 기성에산좃도_본관내역서" xfId="4048"/>
    <cellStyle name="1_시민계략공사_2회설변 변경내역서_3회 기성에산좃도_본관내역서_국립나주병원 정신재활동 신축 통신공사(견적-산출)-1223" xfId="4049"/>
    <cellStyle name="1_시민계략공사_2회설변 변경내역서_국립나주병원 정신재활동 신축 통신공사(견적-산출)-1223" xfId="4050"/>
    <cellStyle name="1_시민계략공사_2회설변 변경내역서_본관내역서" xfId="4051"/>
    <cellStyle name="1_시민계략공사_2회설변 변경내역서_본관내역서_국립나주병원 정신재활동 신축 통신공사(견적-산출)-1223" xfId="4052"/>
    <cellStyle name="1_시민계략공사_2회설변 변경내역서_신설관로(정수장)" xfId="4053"/>
    <cellStyle name="1_시민계략공사_2회설변 변경내역서_신설관로(정수장)_국립나주병원 정신재활동 신축 통신공사(견적-산출)-1223" xfId="4054"/>
    <cellStyle name="1_시민계략공사_2회설변 변경내역서_신설관로(정수장)_본관내역서" xfId="4055"/>
    <cellStyle name="1_시민계략공사_2회설변 변경내역서_신설관로(정수장)_본관내역서_국립나주병원 정신재활동 신축 통신공사(견적-산출)-1223" xfId="4056"/>
    <cellStyle name="1_시민계략공사_Book2" xfId="4057"/>
    <cellStyle name="1_시민계략공사_각종계산서" xfId="4058"/>
    <cellStyle name="1_시민계략공사_각종계산서(석곡동사무소)" xfId="4059"/>
    <cellStyle name="1_시민계략공사_계산서" xfId="4060"/>
    <cellStyle name="1_시민계략공사_계산서_동신대앞교차로 교통신호등 설치공사'" xfId="4061"/>
    <cellStyle name="1_시민계략공사_계산서_동신대앞교차로 교통신호등 설치공사'_석곡동사무소신축통신공사" xfId="4062"/>
    <cellStyle name="1_시민계략공사_계산서_동신대앞교차로 교통신호등 설치공사'_영광해양수산사무실신축공사(전기)-6월18일(최종)" xfId="4063"/>
    <cellStyle name="1_시민계략공사_계산서_석곡동사무소신축통신공사" xfId="4064"/>
    <cellStyle name="1_시민계략공사_계산서_영광해양수산사무실신축공사(전기)" xfId="4065"/>
    <cellStyle name="1_시민계략공사_계산서_영광해양수산사무실신축공사(전기)-6월18일(최종)" xfId="4066"/>
    <cellStyle name="1_시민계략공사_계산서_정남진버섯배지,종균분센터신축전기공사-MCCA판넬삭제" xfId="4067"/>
    <cellStyle name="1_시민계략공사_계산서_정남진버섯배지,종균분센터신축통신공사" xfId="4068"/>
    <cellStyle name="1_시민계략공사_계산서_정남진버섯배지,종균분센터신축통신공사_정남진버섯배지,종균분센터신축전기공사-MCCA판넬삭제" xfId="4069"/>
    <cellStyle name="1_시민계략공사_계산서_지원동증축예산안" xfId="4070"/>
    <cellStyle name="1_시민계략공사_계산서_지원동증축예산안_정남진버섯배지,종균분센터신축전기공사-MCCA판넬삭제" xfId="4071"/>
    <cellStyle name="1_시민계략공사_계산서및내역서5월15일변경" xfId="4072"/>
    <cellStyle name="1_시민계략공사_계산서및내역서5월9일변경" xfId="4073"/>
    <cellStyle name="1_시민계략공사_관급-(수배전반)" xfId="4074"/>
    <cellStyle name="1_시민계략공사_관급-등기구" xfId="4075"/>
    <cellStyle name="1_시민계략공사_관급-태양광등기구" xfId="4076"/>
    <cellStyle name="1_시민계략공사_광양중동중학교실증축공사(전기)-4월10일한번더" xfId="4077"/>
    <cellStyle name="1_시민계략공사_국립나주병원 정신재활동 신축 통신공사(견적-산출)-1223" xfId="4078"/>
    <cellStyle name="1_시민계략공사_국민생활관리모델링공사(설계변경에따른갑지사용)" xfId="4079"/>
    <cellStyle name="1_시민계략공사_기성내역서" xfId="4080"/>
    <cellStyle name="1_시민계략공사_매곡동 00교회 신축공사" xfId="4081"/>
    <cellStyle name="1_시민계략공사_무안연꽃방죽(4월9일)한번더" xfId="4082"/>
    <cellStyle name="1_시민계략공사_백운초 신축 전기공사-납품-" xfId="4083"/>
    <cellStyle name="1_시민계략공사_보일약국~순국비간 도로개설 가로등설치공사" xfId="4084"/>
    <cellStyle name="1_시민계략공사_복지관 부하계산서" xfId="4085"/>
    <cellStyle name="1_시민계략공사_복지관 부하계산서_강당리프팅" xfId="4086"/>
    <cellStyle name="1_시민계략공사_복지관 부하계산서_관급자재 (양지중)" xfId="4087"/>
    <cellStyle name="1_시민계략공사_복지관 부하계산서_광림초(일대단가)" xfId="4088"/>
    <cellStyle name="1_시민계략공사_복지관 부하계산서_광림초교 교사 신축공사(전기)" xfId="4089"/>
    <cellStyle name="1_시민계략공사_복지관 부하계산서_광주체육고기숙사및수영장증축공사" xfId="4090"/>
    <cellStyle name="1_시민계략공사_복지관 부하계산서_광주체육고기숙사및수영장증축공사(전기)" xfId="4091"/>
    <cellStyle name="1_시민계략공사_복지관 부하계산서_군청사거리 외1개소LED신호등제작구매설치" xfId="4092"/>
    <cellStyle name="1_시민계략공사_복지관 부하계산서_군청사거리 외1개소LED신호등제작구매설치_정남진버섯배지,종균분센터신축전기공사-MCCA판넬삭제" xfId="4093"/>
    <cellStyle name="1_시민계략공사_복지관 부하계산서_군청사거리 외1개소LED신호등제작구매설치_정남진버섯배지,종균분센터신축통신공사" xfId="4094"/>
    <cellStyle name="1_시민계략공사_복지관 부하계산서_군청사거리 외1개소LED신호등제작구매설치_정남진버섯배지,종균분센터신축통신공사_정남진버섯배지,종균분센터신축전기공사-MCCA판넬삭제" xfId="4095"/>
    <cellStyle name="1_시민계략공사_복지관 부하계산서_군청사거리 외1개소LED신호등제작구매설치_지원동증축예산안" xfId="4096"/>
    <cellStyle name="1_시민계략공사_복지관 부하계산서_군청사거리 외1개소LED신호등제작구매설치_지원동증축예산안_정남진버섯배지,종균분센터신축전기공사-MCCA판넬삭제" xfId="4097"/>
    <cellStyle name="1_시민계략공사_복지관 부하계산서_내역서(전기)" xfId="4098"/>
    <cellStyle name="1_시민계략공사_복지관 부하계산서_내역서(전기)_강당리프팅" xfId="4099"/>
    <cellStyle name="1_시민계략공사_복지관 부하계산서_내역서(전기)_관급자재 (양지중)" xfId="4100"/>
    <cellStyle name="1_시민계략공사_복지관 부하계산서_내역서(전기)_광림초(일대단가)" xfId="4101"/>
    <cellStyle name="1_시민계략공사_복지관 부하계산서_내역서(전기)_광림초교 교사 신축공사(전기)" xfId="4102"/>
    <cellStyle name="1_시민계략공사_복지관 부하계산서_내역서(전기)_광주체육고기숙사및수영장증축공사" xfId="4103"/>
    <cellStyle name="1_시민계략공사_복지관 부하계산서_내역서(전기)_광주체육고기숙사및수영장증축공사(전기)" xfId="4104"/>
    <cellStyle name="1_시민계략공사_복지관 부하계산서_내역서(전기)_군청사거리 외1개소LED신호등제작구매설치" xfId="4105"/>
    <cellStyle name="1_시민계략공사_복지관 부하계산서_내역서(전기)_군청사거리 외1개소LED신호등제작구매설치_정남진버섯배지,종균분센터신축전기공사-MCCA판넬삭제" xfId="4106"/>
    <cellStyle name="1_시민계략공사_복지관 부하계산서_내역서(전기)_군청사거리 외1개소LED신호등제작구매설치_정남진버섯배지,종균분센터신축통신공사" xfId="4107"/>
    <cellStyle name="1_시민계략공사_복지관 부하계산서_내역서(전기)_군청사거리 외1개소LED신호등제작구매설치_정남진버섯배지,종균분센터신축통신공사_정남진버섯배지,종균분센터신축전기공사-MCCA판넬삭제" xfId="4108"/>
    <cellStyle name="1_시민계략공사_복지관 부하계산서_내역서(전기)_군청사거리 외1개소LED신호등제작구매설치_지원동증축예산안" xfId="4109"/>
    <cellStyle name="1_시민계략공사_복지관 부하계산서_내역서(전기)_군청사거리 외1개소LED신호등제작구매설치_지원동증축예산안_정남진버섯배지,종균분센터신축전기공사-MCCA판넬삭제" xfId="4110"/>
    <cellStyle name="1_시민계략공사_복지관 부하계산서_내역서(전기)_노안마을회관창고증축공사" xfId="4111"/>
    <cellStyle name="1_시민계략공사_복지관 부하계산서_내역서(전기)_노안마을회관창고증축공사_도서관2층휴게실내부시설공사" xfId="4112"/>
    <cellStyle name="1_시민계략공사_복지관 부하계산서_내역서(전기)_도서관2층휴게실내부시설공사" xfId="4113"/>
    <cellStyle name="1_시민계략공사_복지관 부하계산서_내역서(전기)_동신대앞교차로 교통신호등 설치공사'" xfId="4114"/>
    <cellStyle name="1_시민계략공사_복지관 부하계산서_내역서(전기)_동신대앞교차로 교통신호등 설치공사'_석곡동사무소신축통신공사" xfId="4115"/>
    <cellStyle name="1_시민계략공사_복지관 부하계산서_내역서(전기)_동신대앞교차로 교통신호등 설치공사'_영광해양수산사무실신축공사(전기)-6월18일(최종)" xfId="4116"/>
    <cellStyle name="1_시민계략공사_복지관 부하계산서_내역서(전기)_석곡동사무소신축통신공사" xfId="4117"/>
    <cellStyle name="1_시민계략공사_복지관 부하계산서_내역서(전기)_수배전반 관급자재 (양지중)" xfId="4118"/>
    <cellStyle name="1_시민계략공사_복지관 부하계산서_내역서(전기)_수배전반 관급자재 (양지중)_정남진버섯배지,종균분센터신축전기공사-MCCA판넬삭제" xfId="4119"/>
    <cellStyle name="1_시민계략공사_복지관 부하계산서_내역서(전기)_수배전반 관급자재 (양지중)_정남진버섯배지,종균분센터신축통신공사" xfId="4120"/>
    <cellStyle name="1_시민계략공사_복지관 부하계산서_내역서(전기)_수배전반 관급자재 (양지중)_정남진버섯배지,종균분센터신축통신공사_정남진버섯배지,종균분센터신축전기공사-MCCA판넬삭제" xfId="4121"/>
    <cellStyle name="1_시민계략공사_복지관 부하계산서_내역서(전기)_수배전반 관급자재 (양지중)_지원동증축예산안" xfId="4122"/>
    <cellStyle name="1_시민계략공사_복지관 부하계산서_내역서(전기)_수배전반 관급자재 (양지중)_지원동증축예산안_정남진버섯배지,종균분센터신축전기공사-MCCA판넬삭제" xfId="4123"/>
    <cellStyle name="1_시민계략공사_복지관 부하계산서_내역서(전기)_신광중냉.난방시설공사(수정)" xfId="4124"/>
    <cellStyle name="1_시민계략공사_복지관 부하계산서_내역서(전기)_양지중교사신축전기공사(최종)" xfId="4125"/>
    <cellStyle name="1_시민계략공사_복지관 부하계산서_내역서(전기)_양지중교사신축전기공사(최종)_정남진버섯배지,종균분센터신축전기공사-MCCA판넬삭제" xfId="4126"/>
    <cellStyle name="1_시민계략공사_복지관 부하계산서_내역서(전기)_양지중교사신축전기공사(최종)_정남진버섯배지,종균분센터신축통신공사" xfId="4127"/>
    <cellStyle name="1_시민계략공사_복지관 부하계산서_내역서(전기)_양지중교사신축전기공사(최종)_정남진버섯배지,종균분센터신축통신공사_정남진버섯배지,종균분센터신축전기공사-MCCA판넬삭제" xfId="4128"/>
    <cellStyle name="1_시민계략공사_복지관 부하계산서_내역서(전기)_양지중교사신축전기공사(최종)_지원동증축예산안" xfId="4129"/>
    <cellStyle name="1_시민계략공사_복지관 부하계산서_내역서(전기)_양지중교사신축전기공사(최종)_지원동증축예산안_정남진버섯배지,종균분센터신축전기공사-MCCA판넬삭제" xfId="4130"/>
    <cellStyle name="1_시민계략공사_복지관 부하계산서_내역서(전기)_양지중학교 교사 신축공사" xfId="4131"/>
    <cellStyle name="1_시민계략공사_복지관 부하계산서_내역서(전기)_연제초교교사신축전기" xfId="4132"/>
    <cellStyle name="1_시민계략공사_복지관 부하계산서_내역서(전기)_영광해양수산사무실신축공사(전기)" xfId="4133"/>
    <cellStyle name="1_시민계략공사_복지관 부하계산서_내역서(전기)_영광해양수산사무실신축공사(전기)-5월21일" xfId="4134"/>
    <cellStyle name="1_시민계략공사_복지관 부하계산서_내역서(전기)_영광해양수산사무실신축공사(전기)-6월18일(최종)" xfId="4135"/>
    <cellStyle name="1_시민계략공사_복지관 부하계산서_내역서(전기)_월야초교통신시설공사(최종)" xfId="4136"/>
    <cellStyle name="1_시민계략공사_복지관 부하계산서_내역서(전기)_인성고등학교 냉,난방시설공사" xfId="4137"/>
    <cellStyle name="1_시민계략공사_복지관 부하계산서_내역서(전기)_전기단가(완료)" xfId="4138"/>
    <cellStyle name="1_시민계략공사_복지관 부하계산서_내역서(전기)_정남진버섯배지,종균분센터신축전기공사-MCCA판넬삭제" xfId="4139"/>
    <cellStyle name="1_시민계략공사_복지관 부하계산서_내역서(전기)_정남진버섯배지,종균분센터신축통신공사" xfId="4140"/>
    <cellStyle name="1_시민계략공사_복지관 부하계산서_내역서(전기)_정남진버섯배지,종균분센터신축통신공사_정남진버섯배지,종균분센터신축전기공사-MCCA판넬삭제" xfId="4141"/>
    <cellStyle name="1_시민계략공사_복지관 부하계산서_내역서(전기)_조명기구수량-" xfId="4142"/>
    <cellStyle name="1_시민계략공사_복지관 부하계산서_내역서(전기)_중앙초등학교키폰설비공사1월31일변경(공사포함)" xfId="4143"/>
    <cellStyle name="1_시민계략공사_복지관 부하계산서_내역서(전기)_중앙초등학교키폰설비공사1월31일변경(관급별도)" xfId="4144"/>
    <cellStyle name="1_시민계략공사_복지관 부하계산서_내역서(전기)_중앙초등학교키폰설비공사1월31일변경(관급별도)_석곡동사무소신축통신공사" xfId="4145"/>
    <cellStyle name="1_시민계략공사_복지관 부하계산서_내역서(전기)_중앙초등학교키폰설비공사1월31일변경(관급별도)_영광해양수산사무실신축공사(전기)-6월18일(최종)" xfId="4146"/>
    <cellStyle name="1_시민계략공사_복지관 부하계산서_내역서(전기)_지원동증축예산안" xfId="4147"/>
    <cellStyle name="1_시민계략공사_복지관 부하계산서_내역서(전기)_지원동증축예산안_정남진버섯배지,종균분센터신축전기공사-MCCA판넬삭제" xfId="4148"/>
    <cellStyle name="1_시민계략공사_복지관 부하계산서_내역서(전기)_청계초등학교수전설비및냉난방시설공사" xfId="4149"/>
    <cellStyle name="1_시민계략공사_복지관 부하계산서_내역서(전기)_청계초등학교수전설비및냉난방시설공사_정남진버섯배지,종균분센터신축전기공사-MCCA판넬삭제" xfId="4150"/>
    <cellStyle name="1_시민계략공사_복지관 부하계산서_내역서(전기)_청계초등학교수전설비및냉난방시설공사_정남진버섯배지,종균분센터신축통신공사" xfId="4151"/>
    <cellStyle name="1_시민계략공사_복지관 부하계산서_내역서(전기)_청계초등학교수전설비및냉난방시설공사_정남진버섯배지,종균분센터신축통신공사_정남진버섯배지,종균분센터신축전기공사-MCCA판넬삭제" xfId="4152"/>
    <cellStyle name="1_시민계략공사_복지관 부하계산서_내역서(전기)_청계초등학교수전설비및냉난방시설공사_지원동증축예산안" xfId="4153"/>
    <cellStyle name="1_시민계략공사_복지관 부하계산서_내역서(전기)_청계초등학교수전설비및냉난방시설공사_지원동증축예산안_정남진버섯배지,종균분센터신축전기공사-MCCA판넬삭제" xfId="4154"/>
    <cellStyle name="1_시민계략공사_복지관 부하계산서_내역서(전기)_청계초등학교수전설비및냉난방전기시설공사" xfId="4155"/>
    <cellStyle name="1_시민계략공사_복지관 부하계산서_내역서(전기)_청계초등학교수전설비및냉난방전기시설공사_정남진버섯배지,종균분센터신축전기공사-MCCA판넬삭제" xfId="4156"/>
    <cellStyle name="1_시민계략공사_복지관 부하계산서_내역서(전기)_청계초등학교수전설비및냉난방전기시설공사_정남진버섯배지,종균분센터신축통신공사" xfId="4157"/>
    <cellStyle name="1_시민계략공사_복지관 부하계산서_내역서(전기)_청계초등학교수전설비및냉난방전기시설공사_정남진버섯배지,종균분센터신축통신공사_정남진버섯배지,종균분센터신축전기공사-MCCA판넬삭제" xfId="4158"/>
    <cellStyle name="1_시민계략공사_복지관 부하계산서_내역서(전기)_청계초등학교수전설비및냉난방전기시설공사_지원동증축예산안" xfId="4159"/>
    <cellStyle name="1_시민계략공사_복지관 부하계산서_내역서(전기)_청계초등학교수전설비및냉난방전기시설공사_지원동증축예산안_정남진버섯배지,종균분센터신축전기공사-MCCA판넬삭제" xfId="4160"/>
    <cellStyle name="1_시민계략공사_복지관 부하계산서_내역서(전기)_청사개보수전기공사" xfId="4161"/>
    <cellStyle name="1_시민계략공사_복지관 부하계산서_내역서(전기)_체육고등학교키폰설비공사(삼성)" xfId="4162"/>
    <cellStyle name="1_시민계략공사_복지관 부하계산서_내역서(전기)_평동산단 진입도로(5공구)04년4월16일-전기" xfId="4163"/>
    <cellStyle name="1_시민계략공사_복지관 부하계산서_내역서(전기)_평동산단진입도로(광주여대~호남고속도로간)개설공사-전기(3공구 설계변경)-11월변경" xfId="4164"/>
    <cellStyle name="1_시민계략공사_복지관 부하계산서_내역서(전기)_함평교육청 전기시설 보수공사(냉,난방)-5월24일" xfId="4165"/>
    <cellStyle name="1_시민계략공사_복지관 부하계산서_내역서(전기)_함평교육청 전기시설 보수공사(냉,난방)-5월24일_정남진버섯배지,종균분센터신축전기공사-MCCA판넬삭제" xfId="4166"/>
    <cellStyle name="1_시민계략공사_복지관 부하계산서_내역서(전기)_함평교육청 전기시설 보수공사(냉,난방)-5월24일_정남진버섯배지,종균분센터신축통신공사" xfId="4167"/>
    <cellStyle name="1_시민계략공사_복지관 부하계산서_내역서(전기)_함평교육청 전기시설 보수공사(냉,난방)-5월24일_정남진버섯배지,종균분센터신축통신공사_정남진버섯배지,종균분센터신축전기공사-MCCA판넬삭제" xfId="4168"/>
    <cellStyle name="1_시민계략공사_복지관 부하계산서_내역서(전기)_함평교육청 전기시설 보수공사(냉,난방)-5월24일_지원동증축예산안" xfId="4169"/>
    <cellStyle name="1_시민계략공사_복지관 부하계산서_내역서(전기)_함평교육청 전기시설 보수공사(냉,난방)-5월24일_지원동증축예산안_정남진버섯배지,종균분센터신축전기공사-MCCA판넬삭제" xfId="4170"/>
    <cellStyle name="1_시민계략공사_복지관 부하계산서_내역서(전기)_해양수산부 완도권 합동청사 전기설비공사" xfId="4171"/>
    <cellStyle name="1_시민계략공사_복지관 부하계산서_내역서(전기)_화개2초교 교사신축통신공사 (내역서-이지텍크)" xfId="4172"/>
    <cellStyle name="1_시민계략공사_복지관 부하계산서_내역서(전기)_화개2초교 교사신축통신공사 (내역서-이지텍크)_석곡동사무소신축통신공사" xfId="4173"/>
    <cellStyle name="1_시민계략공사_복지관 부하계산서_내역서(전기)_화개2초교 교사신축통신공사 (내역서-이지텍크)_영광해양수산사무실신축공사(전기)" xfId="4174"/>
    <cellStyle name="1_시민계략공사_복지관 부하계산서_내역서(전기)_화개2초교 교사신축통신공사 (내역서-이지텍크)_영광해양수산사무실신축공사(전기)-6월18일(최종)" xfId="4175"/>
    <cellStyle name="1_시민계략공사_복지관 부하계산서_내역서(전기)_화개2초교 교사신축통신공사 (내역서-이지텍크)_중앙초등학교키폰설비공사1월31일변경(관급별도)" xfId="4176"/>
    <cellStyle name="1_시민계략공사_복지관 부하계산서_내역서(전기)_화개2초교 교사신축통신공사 (내역서-이지텍크)_중앙초등학교키폰설비공사1월31일변경(관급별도)_석곡동사무소신축통신공사" xfId="4177"/>
    <cellStyle name="1_시민계략공사_복지관 부하계산서_내역서(전기)_화개2초교 교사신축통신공사 (내역서-이지텍크)_중앙초등학교키폰설비공사1월31일변경(관급별도)_영광해양수산사무실신축공사(전기)-6월18일(최종)" xfId="4178"/>
    <cellStyle name="1_시민계략공사_복지관 부하계산서_노안마을회관창고증축공사" xfId="4179"/>
    <cellStyle name="1_시민계략공사_복지관 부하계산서_노안마을회관창고증축공사_도서관2층휴게실내부시설공사" xfId="4180"/>
    <cellStyle name="1_시민계략공사_복지관 부하계산서_도서관2층휴게실내부시설공사" xfId="4181"/>
    <cellStyle name="1_시민계략공사_복지관 부하계산서_동신대앞교차로 교통신호등 설치공사'" xfId="4182"/>
    <cellStyle name="1_시민계략공사_복지관 부하계산서_동신대앞교차로 교통신호등 설치공사'_석곡동사무소신축통신공사" xfId="4183"/>
    <cellStyle name="1_시민계략공사_복지관 부하계산서_동신대앞교차로 교통신호등 설치공사'_영광해양수산사무실신축공사(전기)-6월18일(최종)" xfId="4184"/>
    <cellStyle name="1_시민계략공사_복지관 부하계산서_석곡동사무소신축통신공사" xfId="4185"/>
    <cellStyle name="1_시민계략공사_복지관 부하계산서_수배전반 관급자재 (양지중)" xfId="4186"/>
    <cellStyle name="1_시민계략공사_복지관 부하계산서_수배전반 관급자재 (양지중)_정남진버섯배지,종균분센터신축전기공사-MCCA판넬삭제" xfId="4187"/>
    <cellStyle name="1_시민계략공사_복지관 부하계산서_수배전반 관급자재 (양지중)_정남진버섯배지,종균분센터신축통신공사" xfId="4188"/>
    <cellStyle name="1_시민계략공사_복지관 부하계산서_수배전반 관급자재 (양지중)_정남진버섯배지,종균분센터신축통신공사_정남진버섯배지,종균분센터신축전기공사-MCCA판넬삭제" xfId="4189"/>
    <cellStyle name="1_시민계략공사_복지관 부하계산서_수배전반 관급자재 (양지중)_지원동증축예산안" xfId="4190"/>
    <cellStyle name="1_시민계략공사_복지관 부하계산서_수배전반 관급자재 (양지중)_지원동증축예산안_정남진버섯배지,종균분센터신축전기공사-MCCA판넬삭제" xfId="4191"/>
    <cellStyle name="1_시민계략공사_복지관 부하계산서_신광중냉.난방시설공사(수정)" xfId="4192"/>
    <cellStyle name="1_시민계략공사_복지관 부하계산서_양지중교사신축전기공사(최종)" xfId="4193"/>
    <cellStyle name="1_시민계략공사_복지관 부하계산서_양지중교사신축전기공사(최종)_정남진버섯배지,종균분센터신축전기공사-MCCA판넬삭제" xfId="4194"/>
    <cellStyle name="1_시민계략공사_복지관 부하계산서_양지중교사신축전기공사(최종)_정남진버섯배지,종균분센터신축통신공사" xfId="4195"/>
    <cellStyle name="1_시민계략공사_복지관 부하계산서_양지중교사신축전기공사(최종)_정남진버섯배지,종균분센터신축통신공사_정남진버섯배지,종균분센터신축전기공사-MCCA판넬삭제" xfId="4196"/>
    <cellStyle name="1_시민계략공사_복지관 부하계산서_양지중교사신축전기공사(최종)_지원동증축예산안" xfId="4197"/>
    <cellStyle name="1_시민계략공사_복지관 부하계산서_양지중교사신축전기공사(최종)_지원동증축예산안_정남진버섯배지,종균분센터신축전기공사-MCCA판넬삭제" xfId="4198"/>
    <cellStyle name="1_시민계략공사_복지관 부하계산서_양지중학교 교사 신축공사" xfId="4199"/>
    <cellStyle name="1_시민계략공사_복지관 부하계산서_연제초교교사신축전기" xfId="4200"/>
    <cellStyle name="1_시민계략공사_복지관 부하계산서_영광해양수산사무실신축공사(전기)" xfId="4201"/>
    <cellStyle name="1_시민계략공사_복지관 부하계산서_영광해양수산사무실신축공사(전기)-5월21일" xfId="4202"/>
    <cellStyle name="1_시민계략공사_복지관 부하계산서_영광해양수산사무실신축공사(전기)-6월18일(최종)" xfId="4203"/>
    <cellStyle name="1_시민계략공사_복지관 부하계산서_월야초교통신시설공사(최종)" xfId="4204"/>
    <cellStyle name="1_시민계략공사_복지관 부하계산서_인성고등학교 냉,난방시설공사" xfId="4205"/>
    <cellStyle name="1_시민계략공사_복지관 부하계산서_전기단가(완료)" xfId="4206"/>
    <cellStyle name="1_시민계략공사_복지관 부하계산서_정남진버섯배지,종균분센터신축전기공사-MCCA판넬삭제" xfId="4207"/>
    <cellStyle name="1_시민계략공사_복지관 부하계산서_정남진버섯배지,종균분센터신축통신공사" xfId="4208"/>
    <cellStyle name="1_시민계략공사_복지관 부하계산서_정남진버섯배지,종균분센터신축통신공사_정남진버섯배지,종균분센터신축전기공사-MCCA판넬삭제" xfId="4209"/>
    <cellStyle name="1_시민계략공사_복지관 부하계산서_조명기구수량-" xfId="4210"/>
    <cellStyle name="1_시민계략공사_복지관 부하계산서_중앙초등학교키폰설비공사1월31일변경(공사포함)" xfId="4211"/>
    <cellStyle name="1_시민계략공사_복지관 부하계산서_중앙초등학교키폰설비공사1월31일변경(관급별도)" xfId="4212"/>
    <cellStyle name="1_시민계략공사_복지관 부하계산서_중앙초등학교키폰설비공사1월31일변경(관급별도)_석곡동사무소신축통신공사" xfId="4213"/>
    <cellStyle name="1_시민계략공사_복지관 부하계산서_중앙초등학교키폰설비공사1월31일변경(관급별도)_영광해양수산사무실신축공사(전기)-6월18일(최종)" xfId="4214"/>
    <cellStyle name="1_시민계략공사_복지관 부하계산서_지원동증축예산안" xfId="4215"/>
    <cellStyle name="1_시민계략공사_복지관 부하계산서_지원동증축예산안_정남진버섯배지,종균분센터신축전기공사-MCCA판넬삭제" xfId="4216"/>
    <cellStyle name="1_시민계략공사_복지관 부하계산서_청계초등학교수전설비및냉난방시설공사" xfId="4217"/>
    <cellStyle name="1_시민계략공사_복지관 부하계산서_청계초등학교수전설비및냉난방시설공사_정남진버섯배지,종균분센터신축전기공사-MCCA판넬삭제" xfId="4218"/>
    <cellStyle name="1_시민계략공사_복지관 부하계산서_청계초등학교수전설비및냉난방시설공사_정남진버섯배지,종균분센터신축통신공사" xfId="4219"/>
    <cellStyle name="1_시민계략공사_복지관 부하계산서_청계초등학교수전설비및냉난방시설공사_정남진버섯배지,종균분센터신축통신공사_정남진버섯배지,종균분센터신축전기공사-MCCA판넬삭제" xfId="4220"/>
    <cellStyle name="1_시민계략공사_복지관 부하계산서_청계초등학교수전설비및냉난방시설공사_지원동증축예산안" xfId="4221"/>
    <cellStyle name="1_시민계략공사_복지관 부하계산서_청계초등학교수전설비및냉난방시설공사_지원동증축예산안_정남진버섯배지,종균분센터신축전기공사-MCCA판넬삭제" xfId="4222"/>
    <cellStyle name="1_시민계략공사_복지관 부하계산서_청계초등학교수전설비및냉난방전기시설공사" xfId="4223"/>
    <cellStyle name="1_시민계략공사_복지관 부하계산서_청계초등학교수전설비및냉난방전기시설공사_정남진버섯배지,종균분센터신축전기공사-MCCA판넬삭제" xfId="4224"/>
    <cellStyle name="1_시민계략공사_복지관 부하계산서_청계초등학교수전설비및냉난방전기시설공사_정남진버섯배지,종균분센터신축통신공사" xfId="4225"/>
    <cellStyle name="1_시민계략공사_복지관 부하계산서_청계초등학교수전설비및냉난방전기시설공사_정남진버섯배지,종균분센터신축통신공사_정남진버섯배지,종균분센터신축전기공사-MCCA판넬삭제" xfId="4226"/>
    <cellStyle name="1_시민계략공사_복지관 부하계산서_청계초등학교수전설비및냉난방전기시설공사_지원동증축예산안" xfId="4227"/>
    <cellStyle name="1_시민계략공사_복지관 부하계산서_청계초등학교수전설비및냉난방전기시설공사_지원동증축예산안_정남진버섯배지,종균분센터신축전기공사-MCCA판넬삭제" xfId="4228"/>
    <cellStyle name="1_시민계략공사_복지관 부하계산서_청사개보수전기공사" xfId="4229"/>
    <cellStyle name="1_시민계략공사_복지관 부하계산서_체육고등학교키폰설비공사(삼성)" xfId="4230"/>
    <cellStyle name="1_시민계략공사_복지관 부하계산서_평동산단 진입도로(5공구)04년4월16일-전기" xfId="4231"/>
    <cellStyle name="1_시민계략공사_복지관 부하계산서_평동산단진입도로(광주여대~호남고속도로간)개설공사-전기(3공구 설계변경)-11월변경" xfId="4232"/>
    <cellStyle name="1_시민계략공사_복지관 부하계산서_함평교육청 전기시설 보수공사(냉,난방)-5월24일" xfId="4233"/>
    <cellStyle name="1_시민계략공사_복지관 부하계산서_함평교육청 전기시설 보수공사(냉,난방)-5월24일_정남진버섯배지,종균분센터신축전기공사-MCCA판넬삭제" xfId="4234"/>
    <cellStyle name="1_시민계략공사_복지관 부하계산서_함평교육청 전기시설 보수공사(냉,난방)-5월24일_정남진버섯배지,종균분센터신축통신공사" xfId="4235"/>
    <cellStyle name="1_시민계략공사_복지관 부하계산서_함평교육청 전기시설 보수공사(냉,난방)-5월24일_정남진버섯배지,종균분센터신축통신공사_정남진버섯배지,종균분센터신축전기공사-MCCA판넬삭제" xfId="4236"/>
    <cellStyle name="1_시민계략공사_복지관 부하계산서_함평교육청 전기시설 보수공사(냉,난방)-5월24일_지원동증축예산안" xfId="4237"/>
    <cellStyle name="1_시민계략공사_복지관 부하계산서_함평교육청 전기시설 보수공사(냉,난방)-5월24일_지원동증축예산안_정남진버섯배지,종균분센터신축전기공사-MCCA판넬삭제" xfId="4238"/>
    <cellStyle name="1_시민계략공사_복지관 부하계산서_해양수산부 완도권 합동청사 전기설비공사" xfId="4239"/>
    <cellStyle name="1_시민계략공사_복지관 부하계산서_화개2초교 교사신축통신공사 (내역서-이지텍크)" xfId="4240"/>
    <cellStyle name="1_시민계략공사_복지관 부하계산서_화개2초교 교사신축통신공사 (내역서-이지텍크)_석곡동사무소신축통신공사" xfId="4241"/>
    <cellStyle name="1_시민계략공사_복지관 부하계산서_화개2초교 교사신축통신공사 (내역서-이지텍크)_영광해양수산사무실신축공사(전기)" xfId="4242"/>
    <cellStyle name="1_시민계략공사_복지관 부하계산서_화개2초교 교사신축통신공사 (내역서-이지텍크)_영광해양수산사무실신축공사(전기)-6월18일(최종)" xfId="4243"/>
    <cellStyle name="1_시민계략공사_복지관 부하계산서_화개2초교 교사신축통신공사 (내역서-이지텍크)_중앙초등학교키폰설비공사1월31일변경(관급별도)" xfId="4244"/>
    <cellStyle name="1_시민계략공사_복지관 부하계산서_화개2초교 교사신축통신공사 (내역서-이지텍크)_중앙초등학교키폰설비공사1월31일변경(관급별도)_석곡동사무소신축통신공사" xfId="4245"/>
    <cellStyle name="1_시민계략공사_복지관 부하계산서_화개2초교 교사신축통신공사 (내역서-이지텍크)_중앙초등학교키폰설비공사1월31일변경(관급별도)_영광해양수산사무실신축공사(전기)-6월18일(최종)" xfId="4246"/>
    <cellStyle name="1_시민계략공사_봉산면보건지소신축공사(전기)11월30일변경" xfId="4247"/>
    <cellStyle name="1_시민계략공사_부안우체국직원숙사난방배관교체공사산출서" xfId="4248"/>
    <cellStyle name="1_시민계략공사_부하계산서" xfId="4249"/>
    <cellStyle name="1_시민계략공사_북문로(팔마로)가로등설치공사(변경)3월11일" xfId="4250"/>
    <cellStyle name="1_시민계략공사_북문로(팔마로)가로등설치공사NO34번까지시행분" xfId="4251"/>
    <cellStyle name="1_시민계략공사_북문로(팔마로)교통신호등설치공사NO34번까지" xfId="4252"/>
    <cellStyle name="1_시민계략공사_북문팔마로확포장공사가로등" xfId="4253"/>
    <cellStyle name="1_시민계략공사_비상부하,발전기용량 계산서" xfId="4254"/>
    <cellStyle name="1_시민계략공사_비상부하,발전기용량 계산서_강당리프팅" xfId="4255"/>
    <cellStyle name="1_시민계략공사_비상부하,발전기용량 계산서_관급자재 (양지중)" xfId="4256"/>
    <cellStyle name="1_시민계략공사_비상부하,발전기용량 계산서_광림초(일대단가)" xfId="4257"/>
    <cellStyle name="1_시민계략공사_비상부하,발전기용량 계산서_광림초교 교사 신축공사(전기)" xfId="4258"/>
    <cellStyle name="1_시민계략공사_비상부하,발전기용량 계산서_광주체육고기숙사및수영장증축공사" xfId="4259"/>
    <cellStyle name="1_시민계략공사_비상부하,발전기용량 계산서_광주체육고기숙사및수영장증축공사(전기)" xfId="4260"/>
    <cellStyle name="1_시민계략공사_비상부하,발전기용량 계산서_군청사거리 외1개소LED신호등제작구매설치" xfId="4261"/>
    <cellStyle name="1_시민계략공사_비상부하,발전기용량 계산서_군청사거리 외1개소LED신호등제작구매설치_정남진버섯배지,종균분센터신축전기공사-MCCA판넬삭제" xfId="4262"/>
    <cellStyle name="1_시민계략공사_비상부하,발전기용량 계산서_군청사거리 외1개소LED신호등제작구매설치_정남진버섯배지,종균분센터신축통신공사" xfId="4263"/>
    <cellStyle name="1_시민계략공사_비상부하,발전기용량 계산서_군청사거리 외1개소LED신호등제작구매설치_정남진버섯배지,종균분센터신축통신공사_정남진버섯배지,종균분센터신축전기공사-MCCA판넬삭제" xfId="4264"/>
    <cellStyle name="1_시민계략공사_비상부하,발전기용량 계산서_군청사거리 외1개소LED신호등제작구매설치_지원동증축예산안" xfId="4265"/>
    <cellStyle name="1_시민계략공사_비상부하,발전기용량 계산서_군청사거리 외1개소LED신호등제작구매설치_지원동증축예산안_정남진버섯배지,종균분센터신축전기공사-MCCA판넬삭제" xfId="4266"/>
    <cellStyle name="1_시민계략공사_비상부하,발전기용량 계산서_내역서(전기)" xfId="4267"/>
    <cellStyle name="1_시민계략공사_비상부하,발전기용량 계산서_내역서(전기)_강당리프팅" xfId="4268"/>
    <cellStyle name="1_시민계략공사_비상부하,발전기용량 계산서_내역서(전기)_관급자재 (양지중)" xfId="4269"/>
    <cellStyle name="1_시민계략공사_비상부하,발전기용량 계산서_내역서(전기)_광림초(일대단가)" xfId="4270"/>
    <cellStyle name="1_시민계략공사_비상부하,발전기용량 계산서_내역서(전기)_광림초교 교사 신축공사(전기)" xfId="4271"/>
    <cellStyle name="1_시민계략공사_비상부하,발전기용량 계산서_내역서(전기)_광주체육고기숙사및수영장증축공사" xfId="4272"/>
    <cellStyle name="1_시민계략공사_비상부하,발전기용량 계산서_내역서(전기)_광주체육고기숙사및수영장증축공사(전기)" xfId="4273"/>
    <cellStyle name="1_시민계략공사_비상부하,발전기용량 계산서_내역서(전기)_군청사거리 외1개소LED신호등제작구매설치" xfId="4274"/>
    <cellStyle name="1_시민계략공사_비상부하,발전기용량 계산서_내역서(전기)_군청사거리 외1개소LED신호등제작구매설치_정남진버섯배지,종균분센터신축전기공사-MCCA판넬삭제" xfId="4275"/>
    <cellStyle name="1_시민계략공사_비상부하,발전기용량 계산서_내역서(전기)_군청사거리 외1개소LED신호등제작구매설치_정남진버섯배지,종균분센터신축통신공사" xfId="4276"/>
    <cellStyle name="1_시민계략공사_비상부하,발전기용량 계산서_내역서(전기)_군청사거리 외1개소LED신호등제작구매설치_정남진버섯배지,종균분센터신축통신공사_정남진버섯배지,종균분센터신축전기공사-MCCA판넬삭제" xfId="4277"/>
    <cellStyle name="1_시민계략공사_비상부하,발전기용량 계산서_내역서(전기)_군청사거리 외1개소LED신호등제작구매설치_지원동증축예산안" xfId="4278"/>
    <cellStyle name="1_시민계략공사_비상부하,발전기용량 계산서_내역서(전기)_군청사거리 외1개소LED신호등제작구매설치_지원동증축예산안_정남진버섯배지,종균분센터신축전기공사-MCCA판넬삭제" xfId="4279"/>
    <cellStyle name="1_시민계략공사_비상부하,발전기용량 계산서_내역서(전기)_노안마을회관창고증축공사" xfId="4280"/>
    <cellStyle name="1_시민계략공사_비상부하,발전기용량 계산서_내역서(전기)_노안마을회관창고증축공사_도서관2층휴게실내부시설공사" xfId="4281"/>
    <cellStyle name="1_시민계략공사_비상부하,발전기용량 계산서_내역서(전기)_도서관2층휴게실내부시설공사" xfId="4282"/>
    <cellStyle name="1_시민계략공사_비상부하,발전기용량 계산서_내역서(전기)_동신대앞교차로 교통신호등 설치공사'" xfId="4283"/>
    <cellStyle name="1_시민계략공사_비상부하,발전기용량 계산서_내역서(전기)_동신대앞교차로 교통신호등 설치공사'_석곡동사무소신축통신공사" xfId="4284"/>
    <cellStyle name="1_시민계략공사_비상부하,발전기용량 계산서_내역서(전기)_동신대앞교차로 교통신호등 설치공사'_영광해양수산사무실신축공사(전기)-6월18일(최종)" xfId="4285"/>
    <cellStyle name="1_시민계략공사_비상부하,발전기용량 계산서_내역서(전기)_석곡동사무소신축통신공사" xfId="4286"/>
    <cellStyle name="1_시민계략공사_비상부하,발전기용량 계산서_내역서(전기)_수배전반 관급자재 (양지중)" xfId="4287"/>
    <cellStyle name="1_시민계략공사_비상부하,발전기용량 계산서_내역서(전기)_수배전반 관급자재 (양지중)_정남진버섯배지,종균분센터신축전기공사-MCCA판넬삭제" xfId="4288"/>
    <cellStyle name="1_시민계략공사_비상부하,발전기용량 계산서_내역서(전기)_수배전반 관급자재 (양지중)_정남진버섯배지,종균분센터신축통신공사" xfId="4289"/>
    <cellStyle name="1_시민계략공사_비상부하,발전기용량 계산서_내역서(전기)_수배전반 관급자재 (양지중)_정남진버섯배지,종균분센터신축통신공사_정남진버섯배지,종균분센터신축전기공사-MCCA판넬삭제" xfId="4290"/>
    <cellStyle name="1_시민계략공사_비상부하,발전기용량 계산서_내역서(전기)_수배전반 관급자재 (양지중)_지원동증축예산안" xfId="4291"/>
    <cellStyle name="1_시민계략공사_비상부하,발전기용량 계산서_내역서(전기)_수배전반 관급자재 (양지중)_지원동증축예산안_정남진버섯배지,종균분센터신축전기공사-MCCA판넬삭제" xfId="4292"/>
    <cellStyle name="1_시민계략공사_비상부하,발전기용량 계산서_내역서(전기)_신광중냉.난방시설공사(수정)" xfId="4293"/>
    <cellStyle name="1_시민계략공사_비상부하,발전기용량 계산서_내역서(전기)_양지중교사신축전기공사(최종)" xfId="4294"/>
    <cellStyle name="1_시민계략공사_비상부하,발전기용량 계산서_내역서(전기)_양지중교사신축전기공사(최종)_정남진버섯배지,종균분센터신축전기공사-MCCA판넬삭제" xfId="4295"/>
    <cellStyle name="1_시민계략공사_비상부하,발전기용량 계산서_내역서(전기)_양지중교사신축전기공사(최종)_정남진버섯배지,종균분센터신축통신공사" xfId="4296"/>
    <cellStyle name="1_시민계략공사_비상부하,발전기용량 계산서_내역서(전기)_양지중교사신축전기공사(최종)_정남진버섯배지,종균분센터신축통신공사_정남진버섯배지,종균분센터신축전기공사-MCCA판넬삭제" xfId="4297"/>
    <cellStyle name="1_시민계략공사_비상부하,발전기용량 계산서_내역서(전기)_양지중교사신축전기공사(최종)_지원동증축예산안" xfId="4298"/>
    <cellStyle name="1_시민계략공사_비상부하,발전기용량 계산서_내역서(전기)_양지중교사신축전기공사(최종)_지원동증축예산안_정남진버섯배지,종균분센터신축전기공사-MCCA판넬삭제" xfId="4299"/>
    <cellStyle name="1_시민계략공사_비상부하,발전기용량 계산서_내역서(전기)_양지중학교 교사 신축공사" xfId="4300"/>
    <cellStyle name="1_시민계략공사_비상부하,발전기용량 계산서_내역서(전기)_연제초교교사신축전기" xfId="4301"/>
    <cellStyle name="1_시민계략공사_비상부하,발전기용량 계산서_내역서(전기)_영광해양수산사무실신축공사(전기)" xfId="4302"/>
    <cellStyle name="1_시민계략공사_비상부하,발전기용량 계산서_내역서(전기)_영광해양수산사무실신축공사(전기)-5월21일" xfId="4303"/>
    <cellStyle name="1_시민계략공사_비상부하,발전기용량 계산서_내역서(전기)_영광해양수산사무실신축공사(전기)-6월18일(최종)" xfId="4304"/>
    <cellStyle name="1_시민계략공사_비상부하,발전기용량 계산서_내역서(전기)_월야초교통신시설공사(최종)" xfId="4305"/>
    <cellStyle name="1_시민계략공사_비상부하,발전기용량 계산서_내역서(전기)_인성고등학교 냉,난방시설공사" xfId="4306"/>
    <cellStyle name="1_시민계략공사_비상부하,발전기용량 계산서_내역서(전기)_전기단가(완료)" xfId="4307"/>
    <cellStyle name="1_시민계략공사_비상부하,발전기용량 계산서_내역서(전기)_정남진버섯배지,종균분센터신축전기공사-MCCA판넬삭제" xfId="4308"/>
    <cellStyle name="1_시민계략공사_비상부하,발전기용량 계산서_내역서(전기)_정남진버섯배지,종균분센터신축통신공사" xfId="4309"/>
    <cellStyle name="1_시민계략공사_비상부하,발전기용량 계산서_내역서(전기)_정남진버섯배지,종균분센터신축통신공사_정남진버섯배지,종균분센터신축전기공사-MCCA판넬삭제" xfId="4310"/>
    <cellStyle name="1_시민계략공사_비상부하,발전기용량 계산서_내역서(전기)_조명기구수량-" xfId="4311"/>
    <cellStyle name="1_시민계략공사_비상부하,발전기용량 계산서_내역서(전기)_중앙초등학교키폰설비공사1월31일변경(공사포함)" xfId="4312"/>
    <cellStyle name="1_시민계략공사_비상부하,발전기용량 계산서_내역서(전기)_중앙초등학교키폰설비공사1월31일변경(관급별도)" xfId="4313"/>
    <cellStyle name="1_시민계략공사_비상부하,발전기용량 계산서_내역서(전기)_중앙초등학교키폰설비공사1월31일변경(관급별도)_석곡동사무소신축통신공사" xfId="4314"/>
    <cellStyle name="1_시민계략공사_비상부하,발전기용량 계산서_내역서(전기)_중앙초등학교키폰설비공사1월31일변경(관급별도)_영광해양수산사무실신축공사(전기)-6월18일(최종)" xfId="4315"/>
    <cellStyle name="1_시민계략공사_비상부하,발전기용량 계산서_내역서(전기)_지원동증축예산안" xfId="4316"/>
    <cellStyle name="1_시민계략공사_비상부하,발전기용량 계산서_내역서(전기)_지원동증축예산안_정남진버섯배지,종균분센터신축전기공사-MCCA판넬삭제" xfId="4317"/>
    <cellStyle name="1_시민계략공사_비상부하,발전기용량 계산서_내역서(전기)_청계초등학교수전설비및냉난방시설공사" xfId="4318"/>
    <cellStyle name="1_시민계략공사_비상부하,발전기용량 계산서_내역서(전기)_청계초등학교수전설비및냉난방시설공사_정남진버섯배지,종균분센터신축전기공사-MCCA판넬삭제" xfId="4319"/>
    <cellStyle name="1_시민계략공사_비상부하,발전기용량 계산서_내역서(전기)_청계초등학교수전설비및냉난방시설공사_정남진버섯배지,종균분센터신축통신공사" xfId="4320"/>
    <cellStyle name="1_시민계략공사_비상부하,발전기용량 계산서_내역서(전기)_청계초등학교수전설비및냉난방시설공사_정남진버섯배지,종균분센터신축통신공사_정남진버섯배지,종균분센터신축전기공사-MCCA판넬삭제" xfId="4321"/>
    <cellStyle name="1_시민계략공사_비상부하,발전기용량 계산서_내역서(전기)_청계초등학교수전설비및냉난방시설공사_지원동증축예산안" xfId="4322"/>
    <cellStyle name="1_시민계략공사_비상부하,발전기용량 계산서_내역서(전기)_청계초등학교수전설비및냉난방시설공사_지원동증축예산안_정남진버섯배지,종균분센터신축전기공사-MCCA판넬삭제" xfId="4323"/>
    <cellStyle name="1_시민계략공사_비상부하,발전기용량 계산서_내역서(전기)_청계초등학교수전설비및냉난방전기시설공사" xfId="4324"/>
    <cellStyle name="1_시민계략공사_비상부하,발전기용량 계산서_내역서(전기)_청계초등학교수전설비및냉난방전기시설공사_정남진버섯배지,종균분센터신축전기공사-MCCA판넬삭제" xfId="4325"/>
    <cellStyle name="1_시민계략공사_비상부하,발전기용량 계산서_내역서(전기)_청계초등학교수전설비및냉난방전기시설공사_정남진버섯배지,종균분센터신축통신공사" xfId="4326"/>
    <cellStyle name="1_시민계략공사_비상부하,발전기용량 계산서_내역서(전기)_청계초등학교수전설비및냉난방전기시설공사_정남진버섯배지,종균분센터신축통신공사_정남진버섯배지,종균분센터신축전기공사-MCCA판넬삭제" xfId="4327"/>
    <cellStyle name="1_시민계략공사_비상부하,발전기용량 계산서_내역서(전기)_청계초등학교수전설비및냉난방전기시설공사_지원동증축예산안" xfId="4328"/>
    <cellStyle name="1_시민계략공사_비상부하,발전기용량 계산서_내역서(전기)_청계초등학교수전설비및냉난방전기시설공사_지원동증축예산안_정남진버섯배지,종균분센터신축전기공사-MCCA판넬삭제" xfId="4329"/>
    <cellStyle name="1_시민계략공사_비상부하,발전기용량 계산서_내역서(전기)_청사개보수전기공사" xfId="4330"/>
    <cellStyle name="1_시민계략공사_비상부하,발전기용량 계산서_내역서(전기)_체육고등학교키폰설비공사(삼성)" xfId="4331"/>
    <cellStyle name="1_시민계략공사_비상부하,발전기용량 계산서_내역서(전기)_평동산단 진입도로(5공구)04년4월16일-전기" xfId="4332"/>
    <cellStyle name="1_시민계략공사_비상부하,발전기용량 계산서_내역서(전기)_평동산단진입도로(광주여대~호남고속도로간)개설공사-전기(3공구 설계변경)-11월변경" xfId="4333"/>
    <cellStyle name="1_시민계략공사_비상부하,발전기용량 계산서_내역서(전기)_함평교육청 전기시설 보수공사(냉,난방)-5월24일" xfId="4334"/>
    <cellStyle name="1_시민계략공사_비상부하,발전기용량 계산서_내역서(전기)_함평교육청 전기시설 보수공사(냉,난방)-5월24일_정남진버섯배지,종균분센터신축전기공사-MCCA판넬삭제" xfId="4335"/>
    <cellStyle name="1_시민계략공사_비상부하,발전기용량 계산서_내역서(전기)_함평교육청 전기시설 보수공사(냉,난방)-5월24일_정남진버섯배지,종균분센터신축통신공사" xfId="4336"/>
    <cellStyle name="1_시민계략공사_비상부하,발전기용량 계산서_내역서(전기)_함평교육청 전기시설 보수공사(냉,난방)-5월24일_정남진버섯배지,종균분센터신축통신공사_정남진버섯배지,종균분센터신축전기공사-MCCA판넬삭제" xfId="4337"/>
    <cellStyle name="1_시민계략공사_비상부하,발전기용량 계산서_내역서(전기)_함평교육청 전기시설 보수공사(냉,난방)-5월24일_지원동증축예산안" xfId="4338"/>
    <cellStyle name="1_시민계략공사_비상부하,발전기용량 계산서_내역서(전기)_함평교육청 전기시설 보수공사(냉,난방)-5월24일_지원동증축예산안_정남진버섯배지,종균분센터신축전기공사-MCCA판넬삭제" xfId="4339"/>
    <cellStyle name="1_시민계략공사_비상부하,발전기용량 계산서_내역서(전기)_해양수산부 완도권 합동청사 전기설비공사" xfId="4340"/>
    <cellStyle name="1_시민계략공사_비상부하,발전기용량 계산서_내역서(전기)_화개2초교 교사신축통신공사 (내역서-이지텍크)" xfId="4341"/>
    <cellStyle name="1_시민계략공사_비상부하,발전기용량 계산서_내역서(전기)_화개2초교 교사신축통신공사 (내역서-이지텍크)_석곡동사무소신축통신공사" xfId="4342"/>
    <cellStyle name="1_시민계략공사_비상부하,발전기용량 계산서_내역서(전기)_화개2초교 교사신축통신공사 (내역서-이지텍크)_영광해양수산사무실신축공사(전기)" xfId="4343"/>
    <cellStyle name="1_시민계략공사_비상부하,발전기용량 계산서_내역서(전기)_화개2초교 교사신축통신공사 (내역서-이지텍크)_영광해양수산사무실신축공사(전기)-6월18일(최종)" xfId="4344"/>
    <cellStyle name="1_시민계략공사_비상부하,발전기용량 계산서_내역서(전기)_화개2초교 교사신축통신공사 (내역서-이지텍크)_중앙초등학교키폰설비공사1월31일변경(관급별도)" xfId="4345"/>
    <cellStyle name="1_시민계략공사_비상부하,발전기용량 계산서_내역서(전기)_화개2초교 교사신축통신공사 (내역서-이지텍크)_중앙초등학교키폰설비공사1월31일변경(관급별도)_석곡동사무소신축통신공사" xfId="4346"/>
    <cellStyle name="1_시민계략공사_비상부하,발전기용량 계산서_내역서(전기)_화개2초교 교사신축통신공사 (내역서-이지텍크)_중앙초등학교키폰설비공사1월31일변경(관급별도)_영광해양수산사무실신축공사(전기)-6월18일(최종)" xfId="4347"/>
    <cellStyle name="1_시민계략공사_비상부하,발전기용량 계산서_노안마을회관창고증축공사" xfId="4348"/>
    <cellStyle name="1_시민계략공사_비상부하,발전기용량 계산서_노안마을회관창고증축공사_도서관2층휴게실내부시설공사" xfId="4349"/>
    <cellStyle name="1_시민계략공사_비상부하,발전기용량 계산서_도서관2층휴게실내부시설공사" xfId="4350"/>
    <cellStyle name="1_시민계략공사_비상부하,발전기용량 계산서_동신대앞교차로 교통신호등 설치공사'" xfId="4351"/>
    <cellStyle name="1_시민계략공사_비상부하,발전기용량 계산서_동신대앞교차로 교통신호등 설치공사'_석곡동사무소신축통신공사" xfId="4352"/>
    <cellStyle name="1_시민계략공사_비상부하,발전기용량 계산서_동신대앞교차로 교통신호등 설치공사'_영광해양수산사무실신축공사(전기)-6월18일(최종)" xfId="4353"/>
    <cellStyle name="1_시민계략공사_비상부하,발전기용량 계산서_석곡동사무소신축통신공사" xfId="4354"/>
    <cellStyle name="1_시민계략공사_비상부하,발전기용량 계산서_수배전반 관급자재 (양지중)" xfId="4355"/>
    <cellStyle name="1_시민계략공사_비상부하,발전기용량 계산서_수배전반 관급자재 (양지중)_정남진버섯배지,종균분센터신축전기공사-MCCA판넬삭제" xfId="4356"/>
    <cellStyle name="1_시민계략공사_비상부하,발전기용량 계산서_수배전반 관급자재 (양지중)_정남진버섯배지,종균분센터신축통신공사" xfId="4357"/>
    <cellStyle name="1_시민계략공사_비상부하,발전기용량 계산서_수배전반 관급자재 (양지중)_정남진버섯배지,종균분센터신축통신공사_정남진버섯배지,종균분센터신축전기공사-MCCA판넬삭제" xfId="4358"/>
    <cellStyle name="1_시민계략공사_비상부하,발전기용량 계산서_수배전반 관급자재 (양지중)_지원동증축예산안" xfId="4359"/>
    <cellStyle name="1_시민계략공사_비상부하,발전기용량 계산서_수배전반 관급자재 (양지중)_지원동증축예산안_정남진버섯배지,종균분센터신축전기공사-MCCA판넬삭제" xfId="4360"/>
    <cellStyle name="1_시민계략공사_비상부하,발전기용량 계산서_신광중냉.난방시설공사(수정)" xfId="4361"/>
    <cellStyle name="1_시민계략공사_비상부하,발전기용량 계산서_양지중교사신축전기공사(최종)" xfId="4362"/>
    <cellStyle name="1_시민계략공사_비상부하,발전기용량 계산서_양지중교사신축전기공사(최종)_정남진버섯배지,종균분센터신축전기공사-MCCA판넬삭제" xfId="4363"/>
    <cellStyle name="1_시민계략공사_비상부하,발전기용량 계산서_양지중교사신축전기공사(최종)_정남진버섯배지,종균분센터신축통신공사" xfId="4364"/>
    <cellStyle name="1_시민계략공사_비상부하,발전기용량 계산서_양지중교사신축전기공사(최종)_정남진버섯배지,종균분센터신축통신공사_정남진버섯배지,종균분센터신축전기공사-MCCA판넬삭제" xfId="4365"/>
    <cellStyle name="1_시민계략공사_비상부하,발전기용량 계산서_양지중교사신축전기공사(최종)_지원동증축예산안" xfId="4366"/>
    <cellStyle name="1_시민계략공사_비상부하,발전기용량 계산서_양지중교사신축전기공사(최종)_지원동증축예산안_정남진버섯배지,종균분센터신축전기공사-MCCA판넬삭제" xfId="4367"/>
    <cellStyle name="1_시민계략공사_비상부하,발전기용량 계산서_양지중학교 교사 신축공사" xfId="4368"/>
    <cellStyle name="1_시민계략공사_비상부하,발전기용량 계산서_연제초교교사신축전기" xfId="4369"/>
    <cellStyle name="1_시민계략공사_비상부하,발전기용량 계산서_영광해양수산사무실신축공사(전기)" xfId="4370"/>
    <cellStyle name="1_시민계략공사_비상부하,발전기용량 계산서_영광해양수산사무실신축공사(전기)-5월21일" xfId="4371"/>
    <cellStyle name="1_시민계략공사_비상부하,발전기용량 계산서_영광해양수산사무실신축공사(전기)-6월18일(최종)" xfId="4372"/>
    <cellStyle name="1_시민계략공사_비상부하,발전기용량 계산서_월야초교통신시설공사(최종)" xfId="4373"/>
    <cellStyle name="1_시민계략공사_비상부하,발전기용량 계산서_인성고등학교 냉,난방시설공사" xfId="4374"/>
    <cellStyle name="1_시민계략공사_비상부하,발전기용량 계산서_전기단가(완료)" xfId="4375"/>
    <cellStyle name="1_시민계략공사_비상부하,발전기용량 계산서_정남진버섯배지,종균분센터신축전기공사-MCCA판넬삭제" xfId="4376"/>
    <cellStyle name="1_시민계략공사_비상부하,발전기용량 계산서_정남진버섯배지,종균분센터신축통신공사" xfId="4377"/>
    <cellStyle name="1_시민계략공사_비상부하,발전기용량 계산서_정남진버섯배지,종균분센터신축통신공사_정남진버섯배지,종균분센터신축전기공사-MCCA판넬삭제" xfId="4378"/>
    <cellStyle name="1_시민계략공사_비상부하,발전기용량 계산서_조명기구수량-" xfId="4379"/>
    <cellStyle name="1_시민계략공사_비상부하,발전기용량 계산서_중앙초등학교키폰설비공사1월31일변경(공사포함)" xfId="4380"/>
    <cellStyle name="1_시민계략공사_비상부하,발전기용량 계산서_중앙초등학교키폰설비공사1월31일변경(관급별도)" xfId="4381"/>
    <cellStyle name="1_시민계략공사_비상부하,발전기용량 계산서_중앙초등학교키폰설비공사1월31일변경(관급별도)_석곡동사무소신축통신공사" xfId="4382"/>
    <cellStyle name="1_시민계략공사_비상부하,발전기용량 계산서_중앙초등학교키폰설비공사1월31일변경(관급별도)_영광해양수산사무실신축공사(전기)-6월18일(최종)" xfId="4383"/>
    <cellStyle name="1_시민계략공사_비상부하,발전기용량 계산서_지원동증축예산안" xfId="4384"/>
    <cellStyle name="1_시민계략공사_비상부하,발전기용량 계산서_지원동증축예산안_정남진버섯배지,종균분센터신축전기공사-MCCA판넬삭제" xfId="4385"/>
    <cellStyle name="1_시민계략공사_비상부하,발전기용량 계산서_청계초등학교수전설비및냉난방시설공사" xfId="4386"/>
    <cellStyle name="1_시민계략공사_비상부하,발전기용량 계산서_청계초등학교수전설비및냉난방시설공사_정남진버섯배지,종균분센터신축전기공사-MCCA판넬삭제" xfId="4387"/>
    <cellStyle name="1_시민계략공사_비상부하,발전기용량 계산서_청계초등학교수전설비및냉난방시설공사_정남진버섯배지,종균분센터신축통신공사" xfId="4388"/>
    <cellStyle name="1_시민계략공사_비상부하,발전기용량 계산서_청계초등학교수전설비및냉난방시설공사_정남진버섯배지,종균분센터신축통신공사_정남진버섯배지,종균분센터신축전기공사-MCCA판넬삭제" xfId="4389"/>
    <cellStyle name="1_시민계략공사_비상부하,발전기용량 계산서_청계초등학교수전설비및냉난방시설공사_지원동증축예산안" xfId="4390"/>
    <cellStyle name="1_시민계략공사_비상부하,발전기용량 계산서_청계초등학교수전설비및냉난방시설공사_지원동증축예산안_정남진버섯배지,종균분센터신축전기공사-MCCA판넬삭제" xfId="4391"/>
    <cellStyle name="1_시민계략공사_비상부하,발전기용량 계산서_청계초등학교수전설비및냉난방전기시설공사" xfId="4392"/>
    <cellStyle name="1_시민계략공사_비상부하,발전기용량 계산서_청계초등학교수전설비및냉난방전기시설공사_정남진버섯배지,종균분센터신축전기공사-MCCA판넬삭제" xfId="4393"/>
    <cellStyle name="1_시민계략공사_비상부하,발전기용량 계산서_청계초등학교수전설비및냉난방전기시설공사_정남진버섯배지,종균분센터신축통신공사" xfId="4394"/>
    <cellStyle name="1_시민계략공사_비상부하,발전기용량 계산서_청계초등학교수전설비및냉난방전기시설공사_정남진버섯배지,종균분센터신축통신공사_정남진버섯배지,종균분센터신축전기공사-MCCA판넬삭제" xfId="4395"/>
    <cellStyle name="1_시민계략공사_비상부하,발전기용량 계산서_청계초등학교수전설비및냉난방전기시설공사_지원동증축예산안" xfId="4396"/>
    <cellStyle name="1_시민계략공사_비상부하,발전기용량 계산서_청계초등학교수전설비및냉난방전기시설공사_지원동증축예산안_정남진버섯배지,종균분센터신축전기공사-MCCA판넬삭제" xfId="4397"/>
    <cellStyle name="1_시민계략공사_비상부하,발전기용량 계산서_청사개보수전기공사" xfId="4398"/>
    <cellStyle name="1_시민계략공사_비상부하,발전기용량 계산서_체육고등학교키폰설비공사(삼성)" xfId="4399"/>
    <cellStyle name="1_시민계략공사_비상부하,발전기용량 계산서_평동산단 진입도로(5공구)04년4월16일-전기" xfId="4400"/>
    <cellStyle name="1_시민계략공사_비상부하,발전기용량 계산서_평동산단진입도로(광주여대~호남고속도로간)개설공사-전기(3공구 설계변경)-11월변경" xfId="4401"/>
    <cellStyle name="1_시민계략공사_비상부하,발전기용량 계산서_함평교육청 전기시설 보수공사(냉,난방)-5월24일" xfId="4402"/>
    <cellStyle name="1_시민계략공사_비상부하,발전기용량 계산서_함평교육청 전기시설 보수공사(냉,난방)-5월24일_정남진버섯배지,종균분센터신축전기공사-MCCA판넬삭제" xfId="4403"/>
    <cellStyle name="1_시민계략공사_비상부하,발전기용량 계산서_함평교육청 전기시설 보수공사(냉,난방)-5월24일_정남진버섯배지,종균분센터신축통신공사" xfId="4404"/>
    <cellStyle name="1_시민계략공사_비상부하,발전기용량 계산서_함평교육청 전기시설 보수공사(냉,난방)-5월24일_정남진버섯배지,종균분센터신축통신공사_정남진버섯배지,종균분센터신축전기공사-MCCA판넬삭제" xfId="4405"/>
    <cellStyle name="1_시민계략공사_비상부하,발전기용량 계산서_함평교육청 전기시설 보수공사(냉,난방)-5월24일_지원동증축예산안" xfId="4406"/>
    <cellStyle name="1_시민계략공사_비상부하,발전기용량 계산서_함평교육청 전기시설 보수공사(냉,난방)-5월24일_지원동증축예산안_정남진버섯배지,종균분센터신축전기공사-MCCA판넬삭제" xfId="4407"/>
    <cellStyle name="1_시민계략공사_비상부하,발전기용량 계산서_해양수산부 완도권 합동청사 전기설비공사" xfId="4408"/>
    <cellStyle name="1_시민계략공사_비상부하,발전기용량 계산서_화개2초교 교사신축통신공사 (내역서-이지텍크)" xfId="4409"/>
    <cellStyle name="1_시민계략공사_비상부하,발전기용량 계산서_화개2초교 교사신축통신공사 (내역서-이지텍크)_석곡동사무소신축통신공사" xfId="4410"/>
    <cellStyle name="1_시민계략공사_비상부하,발전기용량 계산서_화개2초교 교사신축통신공사 (내역서-이지텍크)_영광해양수산사무실신축공사(전기)" xfId="4411"/>
    <cellStyle name="1_시민계략공사_비상부하,발전기용량 계산서_화개2초교 교사신축통신공사 (내역서-이지텍크)_영광해양수산사무실신축공사(전기)-6월18일(최종)" xfId="4412"/>
    <cellStyle name="1_시민계략공사_비상부하,발전기용량 계산서_화개2초교 교사신축통신공사 (내역서-이지텍크)_중앙초등학교키폰설비공사1월31일변경(관급별도)" xfId="4413"/>
    <cellStyle name="1_시민계략공사_비상부하,발전기용량 계산서_화개2초교 교사신축통신공사 (내역서-이지텍크)_중앙초등학교키폰설비공사1월31일변경(관급별도)_석곡동사무소신축통신공사" xfId="4414"/>
    <cellStyle name="1_시민계략공사_비상부하,발전기용량 계산서_화개2초교 교사신축통신공사 (내역서-이지텍크)_중앙초등학교키폰설비공사1월31일변경(관급별도)_영광해양수산사무실신축공사(전기)-6월18일(최종)" xfId="4415"/>
    <cellStyle name="1_시민계략공사_사택내 소운동장" xfId="4416"/>
    <cellStyle name="1_시민계략공사_사택조명탑설계(최종)" xfId="4417"/>
    <cellStyle name="1_시민계략공사_설계변경(7.15.최종)" xfId="4418"/>
    <cellStyle name="1_시민계략공사_설계변경(7.15.최종)_3회 기성에산좃도" xfId="4419"/>
    <cellStyle name="1_시민계략공사_설계변경(7.15.최종)_3회 기성에산좃도_국립나주병원 정신재활동 신축 통신공사(견적-산출)-1223" xfId="4420"/>
    <cellStyle name="1_시민계략공사_설계변경(7.15.최종)_3회 기성에산좃도_본관내역서" xfId="4421"/>
    <cellStyle name="1_시민계략공사_설계변경(7.15.최종)_3회 기성에산좃도_본관내역서_국립나주병원 정신재활동 신축 통신공사(견적-산출)-1223" xfId="4422"/>
    <cellStyle name="1_시민계략공사_설계변경(7.15.최종)_국립나주병원 정신재활동 신축 통신공사(견적-산출)-1223" xfId="4423"/>
    <cellStyle name="1_시민계략공사_설계변경(7.15.최종)_물량산출서(3회기성)" xfId="4424"/>
    <cellStyle name="1_시민계략공사_설계변경(7.15.최종)_물량산출서(3회기성)_국립나주병원 정신재활동 신축 통신공사(견적-산출)-1223" xfId="4425"/>
    <cellStyle name="1_시민계략공사_설계변경(7.15.최종)_물량산출서(3회기성)_본관내역서" xfId="4426"/>
    <cellStyle name="1_시민계략공사_설계변경(7.15.최종)_물량산출서(3회기성)_본관내역서_국립나주병원 정신재활동 신축 통신공사(견적-산출)-1223" xfId="4427"/>
    <cellStyle name="1_시민계략공사_설계변경(7.15.최종)_본관내역서" xfId="4428"/>
    <cellStyle name="1_시민계략공사_설계변경(7.15.최종)_본관내역서_국립나주병원 정신재활동 신축 통신공사(견적-산출)-1223" xfId="4429"/>
    <cellStyle name="1_시민계략공사_설계변경(7.15.최종)_신설관로(정수장)" xfId="4430"/>
    <cellStyle name="1_시민계략공사_설계변경(7.15.최종)_신설관로(정수장)_국립나주병원 정신재활동 신축 통신공사(견적-산출)-1223" xfId="4431"/>
    <cellStyle name="1_시민계략공사_설계변경(7.15.최종)_신설관로(정수장)_본관내역서" xfId="4432"/>
    <cellStyle name="1_시민계략공사_설계변경(7.15.최종)_신설관로(정수장)_본관내역서_국립나주병원 정신재활동 신축 통신공사(견적-산출)-1223" xfId="4433"/>
    <cellStyle name="1_시민계략공사_설계변경7.7" xfId="4434"/>
    <cellStyle name="1_시민계략공사_설계변경7.7_2회설변 변경내역서" xfId="4435"/>
    <cellStyle name="1_시민계략공사_설계변경7.7_2회설변 변경내역서_국립나주병원 정신재활동 신축 통신공사(견적-산출)-1223" xfId="4436"/>
    <cellStyle name="1_시민계략공사_설계변경7.7_2회설변 변경내역서_본관내역서" xfId="4437"/>
    <cellStyle name="1_시민계략공사_설계변경7.7_2회설변 변경내역서_본관내역서_국립나주병원 정신재활동 신축 통신공사(견적-산출)-1223" xfId="4438"/>
    <cellStyle name="1_시민계략공사_설계변경7.7_3회 기성에산좃도" xfId="4439"/>
    <cellStyle name="1_시민계략공사_설계변경7.7_3회 기성에산좃도_국립나주병원 정신재활동 신축 통신공사(견적-산출)-1223" xfId="4440"/>
    <cellStyle name="1_시민계략공사_설계변경7.7_3회 기성에산좃도_본관내역서" xfId="4441"/>
    <cellStyle name="1_시민계략공사_설계변경7.7_3회 기성에산좃도_본관내역서_국립나주병원 정신재활동 신축 통신공사(견적-산출)-1223" xfId="4442"/>
    <cellStyle name="1_시민계략공사_설계변경7.7_국립나주병원 정신재활동 신축 통신공사(견적-산출)-1223" xfId="4443"/>
    <cellStyle name="1_시민계략공사_설계변경7.7_물량산출서(3회기성)" xfId="4444"/>
    <cellStyle name="1_시민계략공사_설계변경7.7_물량산출서(3회기성)_국립나주병원 정신재활동 신축 통신공사(견적-산출)-1223" xfId="4445"/>
    <cellStyle name="1_시민계략공사_설계변경7.7_물량산출서(3회기성)_본관내역서" xfId="4446"/>
    <cellStyle name="1_시민계략공사_설계변경7.7_물량산출서(3회기성)_본관내역서_국립나주병원 정신재활동 신축 통신공사(견적-산출)-1223" xfId="4447"/>
    <cellStyle name="1_시민계략공사_설계변경7.7_설치검사보고서1(5.6.7월)" xfId="4448"/>
    <cellStyle name="1_시민계략공사_설계변경7.7_설치검사보고서1(5.6.7월)_국립나주병원 정신재활동 신축 통신공사(견적-산출)-1223" xfId="4449"/>
    <cellStyle name="1_시민계략공사_설계변경7.7_설치검사보고서1(5.6.7월)_본관내역서" xfId="4450"/>
    <cellStyle name="1_시민계략공사_설계변경7.7_설치검사보고서1(5.6.7월)_본관내역서_국립나주병원 정신재활동 신축 통신공사(견적-산출)-1223" xfId="4451"/>
    <cellStyle name="1_시민계략공사_설계변경7.7_신설관로(정수장)" xfId="4452"/>
    <cellStyle name="1_시민계략공사_설계변경7.7_신설관로(정수장)_국립나주병원 정신재활동 신축 통신공사(견적-산출)-1223" xfId="4453"/>
    <cellStyle name="1_시민계략공사_설계변경7.7_신설관로(정수장)_본관내역서" xfId="4454"/>
    <cellStyle name="1_시민계략공사_설계변경7.7_신설관로(정수장)_본관내역서_국립나주병원 정신재활동 신축 통신공사(견적-산출)-1223" xfId="4455"/>
    <cellStyle name="1_시민계략공사_설계변경7.7_정수장관로추가 내역" xfId="4456"/>
    <cellStyle name="1_시민계략공사_설계변경7.7_정수장관로추가 내역_국립나주병원 정신재활동 신축 통신공사(견적-산출)-1223" xfId="4457"/>
    <cellStyle name="1_시민계략공사_설계변경7.7_정수장관로추가 내역_본관내역서" xfId="4458"/>
    <cellStyle name="1_시민계략공사_설계변경7.7_정수장관로추가 내역_본관내역서_국립나주병원 정신재활동 신축 통신공사(견적-산출)-1223" xfId="4459"/>
    <cellStyle name="1_시민계략공사_설계변경7.7_통신 가설전기" xfId="4460"/>
    <cellStyle name="1_시민계략공사_설계변경7.7_통신 가설전기_국립나주병원 정신재활동 신축 통신공사(견적-산출)-1223" xfId="4461"/>
    <cellStyle name="1_시민계략공사_설계변경7.7_통신 가설전기_본관내역서" xfId="4462"/>
    <cellStyle name="1_시민계략공사_설계변경7.7_통신 가설전기_본관내역서_국립나주병원 정신재활동 신축 통신공사(견적-산출)-1223" xfId="4463"/>
    <cellStyle name="1_시민계략공사_설계변경7.7_통신 가설전기11" xfId="4464"/>
    <cellStyle name="1_시민계략공사_설계변경7.7_통신 가설전기11_국립나주병원 정신재활동 신축 통신공사(견적-산출)-1223" xfId="4465"/>
    <cellStyle name="1_시민계략공사_설계변경7.7_통신 가설전기11_본관내역서" xfId="4466"/>
    <cellStyle name="1_시민계략공사_설계변경7.7_통신 가설전기11_본관내역서_국립나주병원 정신재활동 신축 통신공사(견적-산출)-1223" xfId="4467"/>
    <cellStyle name="1_시민계략공사_설치검사보고서1(5.6.7월)" xfId="4468"/>
    <cellStyle name="1_시민계략공사_설치검사보고서1(5.6.7월)_국립나주병원 정신재활동 신축 통신공사(견적-산출)-1223" xfId="4469"/>
    <cellStyle name="1_시민계략공사_설치검사보고서1(5.6.7월)_본관내역서" xfId="4470"/>
    <cellStyle name="1_시민계략공사_설치검사보고서1(5.6.7월)_본관내역서_국립나주병원 정신재활동 신축 통신공사(견적-산출)-1223" xfId="4471"/>
    <cellStyle name="1_시민계략공사_신설관로(정수장)" xfId="4472"/>
    <cellStyle name="1_시민계략공사_여수오동도분수(사급)R2" xfId="4473"/>
    <cellStyle name="1_시민계략공사_여수화력발전소" xfId="4474"/>
    <cellStyle name="1_시민계략공사_여수화력발전소_동신대앞교차로 교통신호등 설치공사'" xfId="4475"/>
    <cellStyle name="1_시민계략공사_여수화력발전소_동신대앞교차로 교통신호등 설치공사'_석곡동사무소신축통신공사" xfId="4476"/>
    <cellStyle name="1_시민계략공사_여수화력발전소_동신대앞교차로 교통신호등 설치공사'_영광해양수산사무실신축공사(전기)-6월18일(최종)" xfId="4477"/>
    <cellStyle name="1_시민계략공사_여수화력발전소_석곡동사무소신축통신공사" xfId="4478"/>
    <cellStyle name="1_시민계략공사_여수화력발전소_영광해양수산사무실신축공사(전기)-6월18일(최종)" xfId="4479"/>
    <cellStyle name="1_시민계략공사_여수화력발전소_정남진버섯배지,종균분센터신축전기공사-MCCA판넬삭제" xfId="4480"/>
    <cellStyle name="1_시민계략공사_여수화력발전소_정남진버섯배지,종균분센터신축통신공사" xfId="4481"/>
    <cellStyle name="1_시민계략공사_여수화력발전소_정남진버섯배지,종균분센터신축통신공사_정남진버섯배지,종균분센터신축전기공사-MCCA판넬삭제" xfId="4482"/>
    <cellStyle name="1_시민계략공사_여수화력발전소_중앙초등학교키폰설비공사1월31일변경(관급별도)" xfId="4483"/>
    <cellStyle name="1_시민계략공사_여수화력발전소_중앙초등학교키폰설비공사1월31일변경(관급별도)_석곡동사무소신축통신공사" xfId="4484"/>
    <cellStyle name="1_시민계략공사_여수화력발전소_중앙초등학교키폰설비공사1월31일변경(관급별도)_영광해양수산사무실신축공사(전기)-6월18일(최종)" xfId="4485"/>
    <cellStyle name="1_시민계략공사_여수화력발전소_지원동증축예산안" xfId="4486"/>
    <cellStyle name="1_시민계략공사_여수화력발전소_지원동증축예산안_정남진버섯배지,종균분센터신축전기공사-MCCA판넬삭제" xfId="4487"/>
    <cellStyle name="1_시민계략공사_여수화력발전소-부하계산" xfId="4488"/>
    <cellStyle name="1_시민계략공사_여수화력발전소-부하계산_동신대앞교차로 교통신호등 설치공사'" xfId="4489"/>
    <cellStyle name="1_시민계략공사_여수화력발전소-부하계산_동신대앞교차로 교통신호등 설치공사'_석곡동사무소신축통신공사" xfId="4490"/>
    <cellStyle name="1_시민계략공사_여수화력발전소-부하계산_동신대앞교차로 교통신호등 설치공사'_영광해양수산사무실신축공사(전기)-6월18일(최종)" xfId="4491"/>
    <cellStyle name="1_시민계략공사_여수화력발전소-부하계산_석곡동사무소신축통신공사" xfId="4492"/>
    <cellStyle name="1_시민계략공사_여수화력발전소-부하계산_영광해양수산사무실신축공사(전기)-6월18일(최종)" xfId="4493"/>
    <cellStyle name="1_시민계략공사_여수화력발전소-부하계산_정남진버섯배지,종균분센터신축전기공사-MCCA판넬삭제" xfId="4494"/>
    <cellStyle name="1_시민계략공사_여수화력발전소-부하계산_정남진버섯배지,종균분센터신축통신공사" xfId="4495"/>
    <cellStyle name="1_시민계략공사_여수화력발전소-부하계산_정남진버섯배지,종균분센터신축통신공사_정남진버섯배지,종균분센터신축전기공사-MCCA판넬삭제" xfId="4496"/>
    <cellStyle name="1_시민계략공사_여수화력발전소-부하계산_중앙초등학교키폰설비공사1월31일변경(관급별도)" xfId="4497"/>
    <cellStyle name="1_시민계략공사_여수화력발전소-부하계산_중앙초등학교키폰설비공사1월31일변경(관급별도)_석곡동사무소신축통신공사" xfId="4498"/>
    <cellStyle name="1_시민계략공사_여수화력발전소-부하계산_중앙초등학교키폰설비공사1월31일변경(관급별도)_영광해양수산사무실신축공사(전기)-6월18일(최종)" xfId="4499"/>
    <cellStyle name="1_시민계략공사_여수화력발전소-부하계산_지원동증축예산안" xfId="4500"/>
    <cellStyle name="1_시민계략공사_여수화력발전소-부하계산_지원동증축예산안_정남진버섯배지,종균분센터신축전기공사-MCCA판넬삭제" xfId="4501"/>
    <cellStyle name="1_시민계략공사_오동도음악분수수전설비공사(1차전기)" xfId="4502"/>
    <cellStyle name="1_시민계략공사_옥과초등학교계산서" xfId="4503"/>
    <cellStyle name="1_시민계략공사_옥과초등학교계산서_정남진버섯배지,종균분센터신축전기공사-MCCA판넬삭제" xfId="4504"/>
    <cellStyle name="1_시민계략공사_옥과초등학교계산서_지원동증축예산안" xfId="4505"/>
    <cellStyle name="1_시민계략공사_옥과초등학교계산서_지원동증축예산안_정남진버섯배지,종균분센터신축전기공사-MCCA판넬삭제" xfId="4506"/>
    <cellStyle name="1_시민계략공사_원가계산서(부안_직원숙사_난방배관)" xfId="4507"/>
    <cellStyle name="1_시민계략공사_율촌중학교심야전기" xfId="4508"/>
    <cellStyle name="1_시민계략공사_일위대가(비금종고)" xfId="4509"/>
    <cellStyle name="1_시민계략공사_일위대가(비금종고)_2회설변 변경내역서" xfId="4510"/>
    <cellStyle name="1_시민계략공사_일위대가(비금종고)_2회설변 변경내역서_국립나주병원 정신재활동 신축 통신공사(견적-산출)-1223" xfId="4511"/>
    <cellStyle name="1_시민계략공사_일위대가(비금종고)_2회설변 변경내역서_본관내역서" xfId="4512"/>
    <cellStyle name="1_시민계략공사_일위대가(비금종고)_2회설변 변경내역서_본관내역서_국립나주병원 정신재활동 신축 통신공사(견적-산출)-1223" xfId="4513"/>
    <cellStyle name="1_시민계략공사_일위대가(비금종고)_3회 기성에산좃도" xfId="4514"/>
    <cellStyle name="1_시민계략공사_일위대가(비금종고)_3회 기성에산좃도_국립나주병원 정신재활동 신축 통신공사(견적-산출)-1223" xfId="4515"/>
    <cellStyle name="1_시민계략공사_일위대가(비금종고)_3회 기성에산좃도_본관내역서" xfId="4516"/>
    <cellStyle name="1_시민계략공사_일위대가(비금종고)_3회 기성에산좃도_본관내역서_국립나주병원 정신재활동 신축 통신공사(견적-산출)-1223" xfId="4517"/>
    <cellStyle name="1_시민계략공사_일위대가(비금종고)_국립나주병원 정신재활동 신축 통신공사(견적-산출)-1223" xfId="4518"/>
    <cellStyle name="1_시민계략공사_일위대가(비금종고)_물량산출서(3회기성)" xfId="4519"/>
    <cellStyle name="1_시민계략공사_일위대가(비금종고)_물량산출서(3회기성)_국립나주병원 정신재활동 신축 통신공사(견적-산출)-1223" xfId="4520"/>
    <cellStyle name="1_시민계략공사_일위대가(비금종고)_물량산출서(3회기성)_본관내역서" xfId="4521"/>
    <cellStyle name="1_시민계략공사_일위대가(비금종고)_물량산출서(3회기성)_본관내역서_국립나주병원 정신재활동 신축 통신공사(견적-산출)-1223" xfId="4522"/>
    <cellStyle name="1_시민계략공사_일위대가(비금종고)_설계변경7.7" xfId="4523"/>
    <cellStyle name="1_시민계략공사_일위대가(비금종고)_설계변경7.7_2회설변 변경내역서" xfId="4524"/>
    <cellStyle name="1_시민계략공사_일위대가(비금종고)_설계변경7.7_2회설변 변경내역서_국립나주병원 정신재활동 신축 통신공사(견적-산출)-1223" xfId="4525"/>
    <cellStyle name="1_시민계략공사_일위대가(비금종고)_설계변경7.7_2회설변 변경내역서_본관내역서" xfId="4526"/>
    <cellStyle name="1_시민계략공사_일위대가(비금종고)_설계변경7.7_2회설변 변경내역서_본관내역서_국립나주병원 정신재활동 신축 통신공사(견적-산출)-1223" xfId="4527"/>
    <cellStyle name="1_시민계략공사_일위대가(비금종고)_설계변경7.7_3회 기성에산좃도" xfId="4528"/>
    <cellStyle name="1_시민계략공사_일위대가(비금종고)_설계변경7.7_3회 기성에산좃도_국립나주병원 정신재활동 신축 통신공사(견적-산출)-1223" xfId="4529"/>
    <cellStyle name="1_시민계략공사_일위대가(비금종고)_설계변경7.7_3회 기성에산좃도_본관내역서" xfId="4530"/>
    <cellStyle name="1_시민계략공사_일위대가(비금종고)_설계변경7.7_3회 기성에산좃도_본관내역서_국립나주병원 정신재활동 신축 통신공사(견적-산출)-1223" xfId="4531"/>
    <cellStyle name="1_시민계략공사_일위대가(비금종고)_설계변경7.7_국립나주병원 정신재활동 신축 통신공사(견적-산출)-1223" xfId="4532"/>
    <cellStyle name="1_시민계략공사_일위대가(비금종고)_설계변경7.7_물량산출서(3회기성)" xfId="4533"/>
    <cellStyle name="1_시민계략공사_일위대가(비금종고)_설계변경7.7_물량산출서(3회기성)_국립나주병원 정신재활동 신축 통신공사(견적-산출)-1223" xfId="4534"/>
    <cellStyle name="1_시민계략공사_일위대가(비금종고)_설계변경7.7_물량산출서(3회기성)_본관내역서" xfId="4535"/>
    <cellStyle name="1_시민계략공사_일위대가(비금종고)_설계변경7.7_물량산출서(3회기성)_본관내역서_국립나주병원 정신재활동 신축 통신공사(견적-산출)-1223" xfId="4536"/>
    <cellStyle name="1_시민계략공사_일위대가(비금종고)_설계변경7.7_설치검사보고서1(5.6.7월)" xfId="4537"/>
    <cellStyle name="1_시민계략공사_일위대가(비금종고)_설계변경7.7_설치검사보고서1(5.6.7월)_국립나주병원 정신재활동 신축 통신공사(견적-산출)-1223" xfId="4538"/>
    <cellStyle name="1_시민계략공사_일위대가(비금종고)_설계변경7.7_설치검사보고서1(5.6.7월)_본관내역서" xfId="4539"/>
    <cellStyle name="1_시민계략공사_일위대가(비금종고)_설계변경7.7_설치검사보고서1(5.6.7월)_본관내역서_국립나주병원 정신재활동 신축 통신공사(견적-산출)-1223" xfId="4540"/>
    <cellStyle name="1_시민계략공사_일위대가(비금종고)_설계변경7.7_신설관로(정수장)" xfId="4541"/>
    <cellStyle name="1_시민계략공사_일위대가(비금종고)_설계변경7.7_신설관로(정수장)_국립나주병원 정신재활동 신축 통신공사(견적-산출)-1223" xfId="4542"/>
    <cellStyle name="1_시민계략공사_일위대가(비금종고)_설계변경7.7_신설관로(정수장)_본관내역서" xfId="4543"/>
    <cellStyle name="1_시민계략공사_일위대가(비금종고)_설계변경7.7_신설관로(정수장)_본관내역서_국립나주병원 정신재활동 신축 통신공사(견적-산출)-1223" xfId="4544"/>
    <cellStyle name="1_시민계략공사_일위대가(비금종고)_설계변경7.7_정수장관로추가 내역" xfId="4545"/>
    <cellStyle name="1_시민계략공사_일위대가(비금종고)_설계변경7.7_정수장관로추가 내역_국립나주병원 정신재활동 신축 통신공사(견적-산출)-1223" xfId="4546"/>
    <cellStyle name="1_시민계략공사_일위대가(비금종고)_설계변경7.7_정수장관로추가 내역_본관내역서" xfId="4547"/>
    <cellStyle name="1_시민계략공사_일위대가(비금종고)_설계변경7.7_정수장관로추가 내역_본관내역서_국립나주병원 정신재활동 신축 통신공사(견적-산출)-1223" xfId="4548"/>
    <cellStyle name="1_시민계략공사_일위대가(비금종고)_설계변경7.7_통신 가설전기" xfId="4549"/>
    <cellStyle name="1_시민계략공사_일위대가(비금종고)_설계변경7.7_통신 가설전기_국립나주병원 정신재활동 신축 통신공사(견적-산출)-1223" xfId="4550"/>
    <cellStyle name="1_시민계략공사_일위대가(비금종고)_설계변경7.7_통신 가설전기_본관내역서" xfId="4551"/>
    <cellStyle name="1_시민계략공사_일위대가(비금종고)_설계변경7.7_통신 가설전기_본관내역서_국립나주병원 정신재활동 신축 통신공사(견적-산출)-1223" xfId="4552"/>
    <cellStyle name="1_시민계략공사_일위대가(비금종고)_설계변경7.7_통신 가설전기11" xfId="4553"/>
    <cellStyle name="1_시민계략공사_일위대가(비금종고)_설계변경7.7_통신 가설전기11_국립나주병원 정신재활동 신축 통신공사(견적-산출)-1223" xfId="4554"/>
    <cellStyle name="1_시민계략공사_일위대가(비금종고)_설계변경7.7_통신 가설전기11_본관내역서" xfId="4555"/>
    <cellStyle name="1_시민계략공사_일위대가(비금종고)_설계변경7.7_통신 가설전기11_본관내역서_국립나주병원 정신재활동 신축 통신공사(견적-산출)-1223" xfId="4556"/>
    <cellStyle name="1_시민계략공사_일위대가(비금종고)_설치검사보고서1(5.6.7월)" xfId="4557"/>
    <cellStyle name="1_시민계략공사_일위대가(비금종고)_설치검사보고서1(5.6.7월)_국립나주병원 정신재활동 신축 통신공사(견적-산출)-1223" xfId="4558"/>
    <cellStyle name="1_시민계략공사_일위대가(비금종고)_설치검사보고서1(5.6.7월)_본관내역서" xfId="4559"/>
    <cellStyle name="1_시민계략공사_일위대가(비금종고)_설치검사보고서1(5.6.7월)_본관내역서_국립나주병원 정신재활동 신축 통신공사(견적-산출)-1223" xfId="4560"/>
    <cellStyle name="1_시민계략공사_일위대가(비금종고)_신설관로(정수장)" xfId="4561"/>
    <cellStyle name="1_시민계략공사_일위대가(비금종고)_신설관로(정수장)_국립나주병원 정신재활동 신축 통신공사(견적-산출)-1223" xfId="4562"/>
    <cellStyle name="1_시민계략공사_일위대가(비금종고)_신설관로(정수장)_본관내역서" xfId="4563"/>
    <cellStyle name="1_시민계략공사_일위대가(비금종고)_신설관로(정수장)_본관내역서_국립나주병원 정신재활동 신축 통신공사(견적-산출)-1223" xfId="4564"/>
    <cellStyle name="1_시민계략공사_일위대가(비금종고)_정수장관로추가 내역" xfId="4565"/>
    <cellStyle name="1_시민계략공사_일위대가(비금종고)_정수장관로추가 내역_국립나주병원 정신재활동 신축 통신공사(견적-산출)-1223" xfId="4566"/>
    <cellStyle name="1_시민계략공사_일위대가(비금종고)_정수장관로추가 내역_본관내역서" xfId="4567"/>
    <cellStyle name="1_시민계략공사_일위대가(비금종고)_정수장관로추가 내역_본관내역서_국립나주병원 정신재활동 신축 통신공사(견적-산출)-1223" xfId="4568"/>
    <cellStyle name="1_시민계략공사_일위대가(비금종고)_통신 가설전기" xfId="4569"/>
    <cellStyle name="1_시민계략공사_일위대가(비금종고)_통신 가설전기_국립나주병원 정신재활동 신축 통신공사(견적-산출)-1223" xfId="4570"/>
    <cellStyle name="1_시민계략공사_일위대가(비금종고)_통신 가설전기_본관내역서" xfId="4571"/>
    <cellStyle name="1_시민계략공사_일위대가(비금종고)_통신 가설전기_본관내역서_국립나주병원 정신재활동 신축 통신공사(견적-산출)-1223" xfId="4572"/>
    <cellStyle name="1_시민계략공사_일위대가(비금종고)_통신 가설전기11" xfId="4573"/>
    <cellStyle name="1_시민계략공사_일위대가(비금종고)_통신 가설전기11_국립나주병원 정신재활동 신축 통신공사(견적-산출)-1223" xfId="4574"/>
    <cellStyle name="1_시민계략공사_일위대가(비금종고)_통신 가설전기11_본관내역서" xfId="4575"/>
    <cellStyle name="1_시민계략공사_일위대가(비금종고)_통신 가설전기11_본관내역서_국립나주병원 정신재활동 신축 통신공사(견적-산출)-1223" xfId="4576"/>
    <cellStyle name="1_시민계략공사_일위대가(약산고)" xfId="4577"/>
    <cellStyle name="1_시민계략공사_일위대가(약산고)_2회설변 변경내역서" xfId="4578"/>
    <cellStyle name="1_시민계략공사_일위대가(약산고)_2회설변 변경내역서_국립나주병원 정신재활동 신축 통신공사(견적-산출)-1223" xfId="4579"/>
    <cellStyle name="1_시민계략공사_일위대가(약산고)_2회설변 변경내역서_본관내역서" xfId="4580"/>
    <cellStyle name="1_시민계략공사_일위대가(약산고)_2회설변 변경내역서_본관내역서_국립나주병원 정신재활동 신축 통신공사(견적-산출)-1223" xfId="4581"/>
    <cellStyle name="1_시민계략공사_일위대가(약산고)_3회 기성에산좃도" xfId="4582"/>
    <cellStyle name="1_시민계략공사_일위대가(약산고)_3회 기성에산좃도_국립나주병원 정신재활동 신축 통신공사(견적-산출)-1223" xfId="4583"/>
    <cellStyle name="1_시민계략공사_일위대가(약산고)_3회 기성에산좃도_본관내역서" xfId="4584"/>
    <cellStyle name="1_시민계략공사_일위대가(약산고)_3회 기성에산좃도_본관내역서_국립나주병원 정신재활동 신축 통신공사(견적-산출)-1223" xfId="4585"/>
    <cellStyle name="1_시민계략공사_일위대가(약산고)_국립나주병원 정신재활동 신축 통신공사(견적-산출)-1223" xfId="4586"/>
    <cellStyle name="1_시민계략공사_일위대가(약산고)_물량산출서(3회기성)" xfId="4587"/>
    <cellStyle name="1_시민계략공사_일위대가(약산고)_물량산출서(3회기성)_국립나주병원 정신재활동 신축 통신공사(견적-산출)-1223" xfId="4588"/>
    <cellStyle name="1_시민계략공사_일위대가(약산고)_물량산출서(3회기성)_본관내역서" xfId="4589"/>
    <cellStyle name="1_시민계략공사_일위대가(약산고)_물량산출서(3회기성)_본관내역서_국립나주병원 정신재활동 신축 통신공사(견적-산출)-1223" xfId="4590"/>
    <cellStyle name="1_시민계략공사_일위대가(약산고)_설계변경7.7" xfId="4591"/>
    <cellStyle name="1_시민계략공사_일위대가(약산고)_설계변경7.7_2회설변 변경내역서" xfId="4592"/>
    <cellStyle name="1_시민계략공사_일위대가(약산고)_설계변경7.7_2회설변 변경내역서_국립나주병원 정신재활동 신축 통신공사(견적-산출)-1223" xfId="4593"/>
    <cellStyle name="1_시민계략공사_일위대가(약산고)_설계변경7.7_2회설변 변경내역서_본관내역서" xfId="4594"/>
    <cellStyle name="1_시민계략공사_일위대가(약산고)_설계변경7.7_2회설변 변경내역서_본관내역서_국립나주병원 정신재활동 신축 통신공사(견적-산출)-1223" xfId="4595"/>
    <cellStyle name="1_시민계략공사_일위대가(약산고)_설계변경7.7_3회 기성에산좃도" xfId="4596"/>
    <cellStyle name="1_시민계략공사_일위대가(약산고)_설계변경7.7_3회 기성에산좃도_국립나주병원 정신재활동 신축 통신공사(견적-산출)-1223" xfId="4597"/>
    <cellStyle name="1_시민계략공사_일위대가(약산고)_설계변경7.7_3회 기성에산좃도_본관내역서" xfId="4598"/>
    <cellStyle name="1_시민계략공사_일위대가(약산고)_설계변경7.7_3회 기성에산좃도_본관내역서_국립나주병원 정신재활동 신축 통신공사(견적-산출)-1223" xfId="4599"/>
    <cellStyle name="1_시민계략공사_일위대가(약산고)_설계변경7.7_국립나주병원 정신재활동 신축 통신공사(견적-산출)-1223" xfId="4600"/>
    <cellStyle name="1_시민계략공사_일위대가(약산고)_설계변경7.7_물량산출서(3회기성)" xfId="4601"/>
    <cellStyle name="1_시민계략공사_일위대가(약산고)_설계변경7.7_물량산출서(3회기성)_국립나주병원 정신재활동 신축 통신공사(견적-산출)-1223" xfId="4602"/>
    <cellStyle name="1_시민계략공사_일위대가(약산고)_설계변경7.7_물량산출서(3회기성)_본관내역서" xfId="4603"/>
    <cellStyle name="1_시민계략공사_일위대가(약산고)_설계변경7.7_물량산출서(3회기성)_본관내역서_국립나주병원 정신재활동 신축 통신공사(견적-산출)-1223" xfId="4604"/>
    <cellStyle name="1_시민계략공사_일위대가(약산고)_설계변경7.7_설치검사보고서1(5.6.7월)" xfId="4605"/>
    <cellStyle name="1_시민계략공사_일위대가(약산고)_설계변경7.7_설치검사보고서1(5.6.7월)_국립나주병원 정신재활동 신축 통신공사(견적-산출)-1223" xfId="4606"/>
    <cellStyle name="1_시민계략공사_일위대가(약산고)_설계변경7.7_설치검사보고서1(5.6.7월)_본관내역서" xfId="4607"/>
    <cellStyle name="1_시민계략공사_일위대가(약산고)_설계변경7.7_설치검사보고서1(5.6.7월)_본관내역서_국립나주병원 정신재활동 신축 통신공사(견적-산출)-1223" xfId="4608"/>
    <cellStyle name="1_시민계략공사_일위대가(약산고)_설계변경7.7_신설관로(정수장)" xfId="4609"/>
    <cellStyle name="1_시민계략공사_일위대가(약산고)_설계변경7.7_신설관로(정수장)_국립나주병원 정신재활동 신축 통신공사(견적-산출)-1223" xfId="4610"/>
    <cellStyle name="1_시민계략공사_일위대가(약산고)_설계변경7.7_신설관로(정수장)_본관내역서" xfId="4611"/>
    <cellStyle name="1_시민계략공사_일위대가(약산고)_설계변경7.7_신설관로(정수장)_본관내역서_국립나주병원 정신재활동 신축 통신공사(견적-산출)-1223" xfId="4612"/>
    <cellStyle name="1_시민계략공사_일위대가(약산고)_설계변경7.7_정수장관로추가 내역" xfId="4613"/>
    <cellStyle name="1_시민계략공사_일위대가(약산고)_설계변경7.7_정수장관로추가 내역_국립나주병원 정신재활동 신축 통신공사(견적-산출)-1223" xfId="4614"/>
    <cellStyle name="1_시민계략공사_일위대가(약산고)_설계변경7.7_정수장관로추가 내역_본관내역서" xfId="4615"/>
    <cellStyle name="1_시민계략공사_일위대가(약산고)_설계변경7.7_정수장관로추가 내역_본관내역서_국립나주병원 정신재활동 신축 통신공사(견적-산출)-1223" xfId="4616"/>
    <cellStyle name="1_시민계략공사_일위대가(약산고)_설계변경7.7_통신 가설전기" xfId="4617"/>
    <cellStyle name="1_시민계략공사_일위대가(약산고)_설계변경7.7_통신 가설전기_국립나주병원 정신재활동 신축 통신공사(견적-산출)-1223" xfId="4618"/>
    <cellStyle name="1_시민계략공사_일위대가(약산고)_설계변경7.7_통신 가설전기_본관내역서" xfId="4619"/>
    <cellStyle name="1_시민계략공사_일위대가(약산고)_설계변경7.7_통신 가설전기_본관내역서_국립나주병원 정신재활동 신축 통신공사(견적-산출)-1223" xfId="4620"/>
    <cellStyle name="1_시민계략공사_일위대가(약산고)_설계변경7.7_통신 가설전기11" xfId="4621"/>
    <cellStyle name="1_시민계략공사_일위대가(약산고)_설계변경7.7_통신 가설전기11_국립나주병원 정신재활동 신축 통신공사(견적-산출)-1223" xfId="4622"/>
    <cellStyle name="1_시민계략공사_일위대가(약산고)_설계변경7.7_통신 가설전기11_본관내역서" xfId="4623"/>
    <cellStyle name="1_시민계략공사_일위대가(약산고)_설계변경7.7_통신 가설전기11_본관내역서_국립나주병원 정신재활동 신축 통신공사(견적-산출)-1223" xfId="4624"/>
    <cellStyle name="1_시민계략공사_일위대가(약산고)_설치검사보고서1(5.6.7월)" xfId="4625"/>
    <cellStyle name="1_시민계략공사_일위대가(약산고)_설치검사보고서1(5.6.7월)_국립나주병원 정신재활동 신축 통신공사(견적-산출)-1223" xfId="4626"/>
    <cellStyle name="1_시민계략공사_일위대가(약산고)_설치검사보고서1(5.6.7월)_본관내역서" xfId="4627"/>
    <cellStyle name="1_시민계략공사_일위대가(약산고)_설치검사보고서1(5.6.7월)_본관내역서_국립나주병원 정신재활동 신축 통신공사(견적-산출)-1223" xfId="4628"/>
    <cellStyle name="1_시민계략공사_일위대가(약산고)_신설관로(정수장)" xfId="4629"/>
    <cellStyle name="1_시민계략공사_일위대가(약산고)_신설관로(정수장)_국립나주병원 정신재활동 신축 통신공사(견적-산출)-1223" xfId="4630"/>
    <cellStyle name="1_시민계략공사_일위대가(약산고)_신설관로(정수장)_본관내역서" xfId="4631"/>
    <cellStyle name="1_시민계략공사_일위대가(약산고)_신설관로(정수장)_본관내역서_국립나주병원 정신재활동 신축 통신공사(견적-산출)-1223" xfId="4632"/>
    <cellStyle name="1_시민계략공사_일위대가(약산고)_정수장관로추가 내역" xfId="4633"/>
    <cellStyle name="1_시민계략공사_일위대가(약산고)_정수장관로추가 내역_국립나주병원 정신재활동 신축 통신공사(견적-산출)-1223" xfId="4634"/>
    <cellStyle name="1_시민계략공사_일위대가(약산고)_정수장관로추가 내역_본관내역서" xfId="4635"/>
    <cellStyle name="1_시민계략공사_일위대가(약산고)_정수장관로추가 내역_본관내역서_국립나주병원 정신재활동 신축 통신공사(견적-산출)-1223" xfId="4636"/>
    <cellStyle name="1_시민계략공사_일위대가(약산고)_통신 가설전기" xfId="4637"/>
    <cellStyle name="1_시민계략공사_일위대가(약산고)_통신 가설전기_국립나주병원 정신재활동 신축 통신공사(견적-산출)-1223" xfId="4638"/>
    <cellStyle name="1_시민계략공사_일위대가(약산고)_통신 가설전기_본관내역서" xfId="4639"/>
    <cellStyle name="1_시민계략공사_일위대가(약산고)_통신 가설전기_본관내역서_국립나주병원 정신재활동 신축 통신공사(견적-산출)-1223" xfId="4640"/>
    <cellStyle name="1_시민계략공사_일위대가(약산고)_통신 가설전기11" xfId="4641"/>
    <cellStyle name="1_시민계략공사_일위대가(약산고)_통신 가설전기11_국립나주병원 정신재활동 신축 통신공사(견적-산출)-1223" xfId="4642"/>
    <cellStyle name="1_시민계략공사_일위대가(약산고)_통신 가설전기11_본관내역서" xfId="4643"/>
    <cellStyle name="1_시민계략공사_일위대가(약산고)_통신 가설전기11_본관내역서_국립나주병원 정신재활동 신축 통신공사(견적-산출)-1223" xfId="4644"/>
    <cellStyle name="1_시민계략공사_일위대가1" xfId="4645"/>
    <cellStyle name="1_시민계략공사_일위대가1_2회설변 변경내역서" xfId="4646"/>
    <cellStyle name="1_시민계략공사_일위대가1_2회설변 변경내역서_국립나주병원 정신재활동 신축 통신공사(견적-산출)-1223" xfId="4647"/>
    <cellStyle name="1_시민계략공사_일위대가1_2회설변 변경내역서_본관내역서" xfId="4648"/>
    <cellStyle name="1_시민계략공사_일위대가1_2회설변 변경내역서_본관내역서_국립나주병원 정신재활동 신축 통신공사(견적-산출)-1223" xfId="4649"/>
    <cellStyle name="1_시민계략공사_일위대가1_3회 기성에산좃도" xfId="4650"/>
    <cellStyle name="1_시민계략공사_일위대가1_3회 기성에산좃도_국립나주병원 정신재활동 신축 통신공사(견적-산출)-1223" xfId="4651"/>
    <cellStyle name="1_시민계략공사_일위대가1_3회 기성에산좃도_본관내역서" xfId="4652"/>
    <cellStyle name="1_시민계략공사_일위대가1_3회 기성에산좃도_본관내역서_국립나주병원 정신재활동 신축 통신공사(견적-산출)-1223" xfId="4653"/>
    <cellStyle name="1_시민계략공사_일위대가1_국립나주병원 정신재활동 신축 통신공사(견적-산출)-1223" xfId="4654"/>
    <cellStyle name="1_시민계략공사_일위대가1_물량산출서(3회기성)" xfId="4655"/>
    <cellStyle name="1_시민계략공사_일위대가1_물량산출서(3회기성)_국립나주병원 정신재활동 신축 통신공사(견적-산출)-1223" xfId="4656"/>
    <cellStyle name="1_시민계략공사_일위대가1_물량산출서(3회기성)_본관내역서" xfId="4657"/>
    <cellStyle name="1_시민계략공사_일위대가1_물량산출서(3회기성)_본관내역서_국립나주병원 정신재활동 신축 통신공사(견적-산출)-1223" xfId="4658"/>
    <cellStyle name="1_시민계략공사_일위대가1_설계변경7.7" xfId="4659"/>
    <cellStyle name="1_시민계략공사_일위대가1_설계변경7.7_2회설변 변경내역서" xfId="4660"/>
    <cellStyle name="1_시민계략공사_일위대가1_설계변경7.7_2회설변 변경내역서_국립나주병원 정신재활동 신축 통신공사(견적-산출)-1223" xfId="4661"/>
    <cellStyle name="1_시민계략공사_일위대가1_설계변경7.7_2회설변 변경내역서_본관내역서" xfId="4662"/>
    <cellStyle name="1_시민계략공사_일위대가1_설계변경7.7_2회설변 변경내역서_본관내역서_국립나주병원 정신재활동 신축 통신공사(견적-산출)-1223" xfId="4663"/>
    <cellStyle name="1_시민계략공사_일위대가1_설계변경7.7_3회 기성에산좃도" xfId="4664"/>
    <cellStyle name="1_시민계략공사_일위대가1_설계변경7.7_3회 기성에산좃도_국립나주병원 정신재활동 신축 통신공사(견적-산출)-1223" xfId="4665"/>
    <cellStyle name="1_시민계략공사_일위대가1_설계변경7.7_3회 기성에산좃도_본관내역서" xfId="4666"/>
    <cellStyle name="1_시민계략공사_일위대가1_설계변경7.7_3회 기성에산좃도_본관내역서_국립나주병원 정신재활동 신축 통신공사(견적-산출)-1223" xfId="4667"/>
    <cellStyle name="1_시민계략공사_일위대가1_설계변경7.7_국립나주병원 정신재활동 신축 통신공사(견적-산출)-1223" xfId="4668"/>
    <cellStyle name="1_시민계략공사_일위대가1_설계변경7.7_물량산출서(3회기성)" xfId="4669"/>
    <cellStyle name="1_시민계략공사_일위대가1_설계변경7.7_물량산출서(3회기성)_국립나주병원 정신재활동 신축 통신공사(견적-산출)-1223" xfId="4670"/>
    <cellStyle name="1_시민계략공사_일위대가1_설계변경7.7_물량산출서(3회기성)_본관내역서" xfId="4671"/>
    <cellStyle name="1_시민계략공사_일위대가1_설계변경7.7_물량산출서(3회기성)_본관내역서_국립나주병원 정신재활동 신축 통신공사(견적-산출)-1223" xfId="4672"/>
    <cellStyle name="1_시민계략공사_일위대가1_설계변경7.7_설치검사보고서1(5.6.7월)" xfId="4673"/>
    <cellStyle name="1_시민계략공사_일위대가1_설계변경7.7_설치검사보고서1(5.6.7월)_국립나주병원 정신재활동 신축 통신공사(견적-산출)-1223" xfId="4674"/>
    <cellStyle name="1_시민계략공사_일위대가1_설계변경7.7_설치검사보고서1(5.6.7월)_본관내역서" xfId="4675"/>
    <cellStyle name="1_시민계략공사_일위대가1_설계변경7.7_설치검사보고서1(5.6.7월)_본관내역서_국립나주병원 정신재활동 신축 통신공사(견적-산출)-1223" xfId="4676"/>
    <cellStyle name="1_시민계략공사_일위대가1_설계변경7.7_신설관로(정수장)" xfId="4677"/>
    <cellStyle name="1_시민계략공사_일위대가1_설계변경7.7_신설관로(정수장)_국립나주병원 정신재활동 신축 통신공사(견적-산출)-1223" xfId="4678"/>
    <cellStyle name="1_시민계략공사_일위대가1_설계변경7.7_신설관로(정수장)_본관내역서" xfId="4679"/>
    <cellStyle name="1_시민계략공사_일위대가1_설계변경7.7_신설관로(정수장)_본관내역서_국립나주병원 정신재활동 신축 통신공사(견적-산출)-1223" xfId="4680"/>
    <cellStyle name="1_시민계략공사_일위대가1_설계변경7.7_정수장관로추가 내역" xfId="4681"/>
    <cellStyle name="1_시민계략공사_일위대가1_설계변경7.7_정수장관로추가 내역_국립나주병원 정신재활동 신축 통신공사(견적-산출)-1223" xfId="4682"/>
    <cellStyle name="1_시민계략공사_일위대가1_설계변경7.7_정수장관로추가 내역_본관내역서" xfId="4683"/>
    <cellStyle name="1_시민계략공사_일위대가1_설계변경7.7_정수장관로추가 내역_본관내역서_국립나주병원 정신재활동 신축 통신공사(견적-산출)-1223" xfId="4684"/>
    <cellStyle name="1_시민계략공사_일위대가1_설계변경7.7_통신 가설전기" xfId="4685"/>
    <cellStyle name="1_시민계략공사_일위대가1_설계변경7.7_통신 가설전기_국립나주병원 정신재활동 신축 통신공사(견적-산출)-1223" xfId="4686"/>
    <cellStyle name="1_시민계략공사_일위대가1_설계변경7.7_통신 가설전기_본관내역서" xfId="4687"/>
    <cellStyle name="1_시민계략공사_일위대가1_설계변경7.7_통신 가설전기_본관내역서_국립나주병원 정신재활동 신축 통신공사(견적-산출)-1223" xfId="4688"/>
    <cellStyle name="1_시민계략공사_일위대가1_설계변경7.7_통신 가설전기11" xfId="4689"/>
    <cellStyle name="1_시민계략공사_일위대가1_설계변경7.7_통신 가설전기11_국립나주병원 정신재활동 신축 통신공사(견적-산출)-1223" xfId="4690"/>
    <cellStyle name="1_시민계략공사_일위대가1_설계변경7.7_통신 가설전기11_본관내역서" xfId="4691"/>
    <cellStyle name="1_시민계략공사_일위대가1_설계변경7.7_통신 가설전기11_본관내역서_국립나주병원 정신재활동 신축 통신공사(견적-산출)-1223" xfId="4692"/>
    <cellStyle name="1_시민계략공사_일위대가1_설치검사보고서1(5.6.7월)" xfId="4693"/>
    <cellStyle name="1_시민계략공사_일위대가1_설치검사보고서1(5.6.7월)_국립나주병원 정신재활동 신축 통신공사(견적-산출)-1223" xfId="4694"/>
    <cellStyle name="1_시민계략공사_일위대가1_설치검사보고서1(5.6.7월)_본관내역서" xfId="4695"/>
    <cellStyle name="1_시민계략공사_일위대가1_설치검사보고서1(5.6.7월)_본관내역서_국립나주병원 정신재활동 신축 통신공사(견적-산출)-1223" xfId="4696"/>
    <cellStyle name="1_시민계략공사_일위대가1_신설관로(정수장)" xfId="4697"/>
    <cellStyle name="1_시민계략공사_일위대가1_신설관로(정수장)_국립나주병원 정신재활동 신축 통신공사(견적-산출)-1223" xfId="4698"/>
    <cellStyle name="1_시민계략공사_일위대가1_신설관로(정수장)_본관내역서" xfId="4699"/>
    <cellStyle name="1_시민계략공사_일위대가1_신설관로(정수장)_본관내역서_국립나주병원 정신재활동 신축 통신공사(견적-산출)-1223" xfId="4700"/>
    <cellStyle name="1_시민계략공사_일위대가1_정수장관로추가 내역" xfId="4701"/>
    <cellStyle name="1_시민계략공사_일위대가1_정수장관로추가 내역_국립나주병원 정신재활동 신축 통신공사(견적-산출)-1223" xfId="4702"/>
    <cellStyle name="1_시민계략공사_일위대가1_정수장관로추가 내역_본관내역서" xfId="4703"/>
    <cellStyle name="1_시민계략공사_일위대가1_정수장관로추가 내역_본관내역서_국립나주병원 정신재활동 신축 통신공사(견적-산출)-1223" xfId="4704"/>
    <cellStyle name="1_시민계략공사_일위대가1_통신 가설전기" xfId="4705"/>
    <cellStyle name="1_시민계략공사_일위대가1_통신 가설전기_국립나주병원 정신재활동 신축 통신공사(견적-산출)-1223" xfId="4706"/>
    <cellStyle name="1_시민계략공사_일위대가1_통신 가설전기_본관내역서" xfId="4707"/>
    <cellStyle name="1_시민계략공사_일위대가1_통신 가설전기_본관내역서_국립나주병원 정신재활동 신축 통신공사(견적-산출)-1223" xfId="4708"/>
    <cellStyle name="1_시민계략공사_일위대가1_통신 가설전기11" xfId="4709"/>
    <cellStyle name="1_시민계략공사_일위대가1_통신 가설전기11_국립나주병원 정신재활동 신축 통신공사(견적-산출)-1223" xfId="4710"/>
    <cellStyle name="1_시민계략공사_일위대가1_통신 가설전기11_본관내역서" xfId="4711"/>
    <cellStyle name="1_시민계략공사_일위대가1_통신 가설전기11_본관내역서_국립나주병원 정신재활동 신축 통신공사(견적-산출)-1223" xfId="4712"/>
    <cellStyle name="1_시민계략공사_전기-한남" xfId="4713"/>
    <cellStyle name="1_시민계략공사_전기-한남_침해2차변경8월16일" xfId="4714"/>
    <cellStyle name="1_시민계략공사_정수장관로추가 내역" xfId="4715"/>
    <cellStyle name="1_시민계략공사_정수장관로추가 내역_국립나주병원 정신재활동 신축 통신공사(견적-산출)-1223" xfId="4716"/>
    <cellStyle name="1_시민계략공사_정수장관로추가 내역_본관내역서" xfId="4717"/>
    <cellStyle name="1_시민계략공사_정수장관로추가 내역_본관내역서_국립나주병원 정신재활동 신축 통신공사(견적-산출)-1223" xfId="4718"/>
    <cellStyle name="1_시민계략공사_조도계산서" xfId="4719"/>
    <cellStyle name="1_시민계략공사_조도계산서_강당리프팅" xfId="4720"/>
    <cellStyle name="1_시민계략공사_조도계산서_관급자재 (양지중)" xfId="4721"/>
    <cellStyle name="1_시민계략공사_조도계산서_광림초(일대단가)" xfId="4722"/>
    <cellStyle name="1_시민계략공사_조도계산서_광림초교 교사 신축공사(전기)" xfId="4723"/>
    <cellStyle name="1_시민계략공사_조도계산서_광주체육고기숙사및수영장증축공사" xfId="4724"/>
    <cellStyle name="1_시민계략공사_조도계산서_광주체육고기숙사및수영장증축공사(전기)" xfId="4725"/>
    <cellStyle name="1_시민계략공사_조도계산서_군청사거리 외1개소LED신호등제작구매설치" xfId="4726"/>
    <cellStyle name="1_시민계략공사_조도계산서_군청사거리 외1개소LED신호등제작구매설치_정남진버섯배지,종균분센터신축전기공사-MCCA판넬삭제" xfId="4727"/>
    <cellStyle name="1_시민계략공사_조도계산서_군청사거리 외1개소LED신호등제작구매설치_정남진버섯배지,종균분센터신축통신공사" xfId="4728"/>
    <cellStyle name="1_시민계략공사_조도계산서_군청사거리 외1개소LED신호등제작구매설치_정남진버섯배지,종균분센터신축통신공사_정남진버섯배지,종균분센터신축전기공사-MCCA판넬삭제" xfId="4729"/>
    <cellStyle name="1_시민계략공사_조도계산서_군청사거리 외1개소LED신호등제작구매설치_지원동증축예산안" xfId="4730"/>
    <cellStyle name="1_시민계략공사_조도계산서_군청사거리 외1개소LED신호등제작구매설치_지원동증축예산안_정남진버섯배지,종균분센터신축전기공사-MCCA판넬삭제" xfId="4731"/>
    <cellStyle name="1_시민계략공사_조도계산서_내역서(전기)" xfId="4732"/>
    <cellStyle name="1_시민계략공사_조도계산서_내역서(전기)_강당리프팅" xfId="4733"/>
    <cellStyle name="1_시민계략공사_조도계산서_내역서(전기)_관급자재 (양지중)" xfId="4734"/>
    <cellStyle name="1_시민계략공사_조도계산서_내역서(전기)_광림초(일대단가)" xfId="4735"/>
    <cellStyle name="1_시민계략공사_조도계산서_내역서(전기)_광림초교 교사 신축공사(전기)" xfId="4736"/>
    <cellStyle name="1_시민계략공사_조도계산서_내역서(전기)_광주체육고기숙사및수영장증축공사" xfId="4737"/>
    <cellStyle name="1_시민계략공사_조도계산서_내역서(전기)_광주체육고기숙사및수영장증축공사(전기)" xfId="4738"/>
    <cellStyle name="1_시민계략공사_조도계산서_내역서(전기)_군청사거리 외1개소LED신호등제작구매설치" xfId="4739"/>
    <cellStyle name="1_시민계략공사_조도계산서_내역서(전기)_군청사거리 외1개소LED신호등제작구매설치_정남진버섯배지,종균분센터신축전기공사-MCCA판넬삭제" xfId="4740"/>
    <cellStyle name="1_시민계략공사_조도계산서_내역서(전기)_군청사거리 외1개소LED신호등제작구매설치_정남진버섯배지,종균분센터신축통신공사" xfId="4741"/>
    <cellStyle name="1_시민계략공사_조도계산서_내역서(전기)_군청사거리 외1개소LED신호등제작구매설치_정남진버섯배지,종균분센터신축통신공사_정남진버섯배지,종균분센터신축전기공사-MCCA판넬삭제" xfId="4742"/>
    <cellStyle name="1_시민계략공사_조도계산서_내역서(전기)_군청사거리 외1개소LED신호등제작구매설치_지원동증축예산안" xfId="4743"/>
    <cellStyle name="1_시민계략공사_조도계산서_내역서(전기)_군청사거리 외1개소LED신호등제작구매설치_지원동증축예산안_정남진버섯배지,종균분센터신축전기공사-MCCA판넬삭제" xfId="4744"/>
    <cellStyle name="1_시민계략공사_조도계산서_내역서(전기)_노안마을회관창고증축공사" xfId="4745"/>
    <cellStyle name="1_시민계략공사_조도계산서_내역서(전기)_노안마을회관창고증축공사_도서관2층휴게실내부시설공사" xfId="4746"/>
    <cellStyle name="1_시민계략공사_조도계산서_내역서(전기)_도서관2층휴게실내부시설공사" xfId="4747"/>
    <cellStyle name="1_시민계략공사_조도계산서_내역서(전기)_동신대앞교차로 교통신호등 설치공사'" xfId="4748"/>
    <cellStyle name="1_시민계략공사_조도계산서_내역서(전기)_동신대앞교차로 교통신호등 설치공사'_석곡동사무소신축통신공사" xfId="4749"/>
    <cellStyle name="1_시민계략공사_조도계산서_내역서(전기)_동신대앞교차로 교통신호등 설치공사'_영광해양수산사무실신축공사(전기)-6월18일(최종)" xfId="4750"/>
    <cellStyle name="1_시민계략공사_조도계산서_내역서(전기)_석곡동사무소신축통신공사" xfId="4751"/>
    <cellStyle name="1_시민계략공사_조도계산서_내역서(전기)_수배전반 관급자재 (양지중)" xfId="4752"/>
    <cellStyle name="1_시민계략공사_조도계산서_내역서(전기)_수배전반 관급자재 (양지중)_정남진버섯배지,종균분센터신축전기공사-MCCA판넬삭제" xfId="4753"/>
    <cellStyle name="1_시민계략공사_조도계산서_내역서(전기)_수배전반 관급자재 (양지중)_정남진버섯배지,종균분센터신축통신공사" xfId="4754"/>
    <cellStyle name="1_시민계략공사_조도계산서_내역서(전기)_수배전반 관급자재 (양지중)_정남진버섯배지,종균분센터신축통신공사_정남진버섯배지,종균분센터신축전기공사-MCCA판넬삭제" xfId="4755"/>
    <cellStyle name="1_시민계략공사_조도계산서_내역서(전기)_수배전반 관급자재 (양지중)_지원동증축예산안" xfId="4756"/>
    <cellStyle name="1_시민계략공사_조도계산서_내역서(전기)_수배전반 관급자재 (양지중)_지원동증축예산안_정남진버섯배지,종균분센터신축전기공사-MCCA판넬삭제" xfId="4757"/>
    <cellStyle name="1_시민계략공사_조도계산서_내역서(전기)_신광중냉.난방시설공사(수정)" xfId="4758"/>
    <cellStyle name="1_시민계략공사_조도계산서_내역서(전기)_양지중교사신축전기공사(최종)" xfId="4759"/>
    <cellStyle name="1_시민계략공사_조도계산서_내역서(전기)_양지중교사신축전기공사(최종)_정남진버섯배지,종균분센터신축전기공사-MCCA판넬삭제" xfId="4760"/>
    <cellStyle name="1_시민계략공사_조도계산서_내역서(전기)_양지중교사신축전기공사(최종)_정남진버섯배지,종균분센터신축통신공사" xfId="4761"/>
    <cellStyle name="1_시민계략공사_조도계산서_내역서(전기)_양지중교사신축전기공사(최종)_정남진버섯배지,종균분센터신축통신공사_정남진버섯배지,종균분센터신축전기공사-MCCA판넬삭제" xfId="4762"/>
    <cellStyle name="1_시민계략공사_조도계산서_내역서(전기)_양지중교사신축전기공사(최종)_지원동증축예산안" xfId="4763"/>
    <cellStyle name="1_시민계략공사_조도계산서_내역서(전기)_양지중교사신축전기공사(최종)_지원동증축예산안_정남진버섯배지,종균분센터신축전기공사-MCCA판넬삭제" xfId="4764"/>
    <cellStyle name="1_시민계략공사_조도계산서_내역서(전기)_양지중학교 교사 신축공사" xfId="4765"/>
    <cellStyle name="1_시민계략공사_조도계산서_내역서(전기)_연제초교교사신축전기" xfId="4766"/>
    <cellStyle name="1_시민계략공사_조도계산서_내역서(전기)_영광해양수산사무실신축공사(전기)" xfId="4767"/>
    <cellStyle name="1_시민계략공사_조도계산서_내역서(전기)_영광해양수산사무실신축공사(전기)-5월21일" xfId="4768"/>
    <cellStyle name="1_시민계략공사_조도계산서_내역서(전기)_영광해양수산사무실신축공사(전기)-6월18일(최종)" xfId="4769"/>
    <cellStyle name="1_시민계략공사_조도계산서_내역서(전기)_월야초교통신시설공사(최종)" xfId="4770"/>
    <cellStyle name="1_시민계략공사_조도계산서_내역서(전기)_인성고등학교 냉,난방시설공사" xfId="4771"/>
    <cellStyle name="1_시민계략공사_조도계산서_내역서(전기)_전기단가(완료)" xfId="4772"/>
    <cellStyle name="1_시민계략공사_조도계산서_내역서(전기)_정남진버섯배지,종균분센터신축전기공사-MCCA판넬삭제" xfId="4773"/>
    <cellStyle name="1_시민계략공사_조도계산서_내역서(전기)_정남진버섯배지,종균분센터신축통신공사" xfId="4774"/>
    <cellStyle name="1_시민계략공사_조도계산서_내역서(전기)_정남진버섯배지,종균분센터신축통신공사_정남진버섯배지,종균분센터신축전기공사-MCCA판넬삭제" xfId="4775"/>
    <cellStyle name="1_시민계략공사_조도계산서_내역서(전기)_조명기구수량-" xfId="4776"/>
    <cellStyle name="1_시민계략공사_조도계산서_내역서(전기)_중앙초등학교키폰설비공사1월31일변경(공사포함)" xfId="4777"/>
    <cellStyle name="1_시민계략공사_조도계산서_내역서(전기)_중앙초등학교키폰설비공사1월31일변경(관급별도)" xfId="4778"/>
    <cellStyle name="1_시민계략공사_조도계산서_내역서(전기)_중앙초등학교키폰설비공사1월31일변경(관급별도)_석곡동사무소신축통신공사" xfId="4779"/>
    <cellStyle name="1_시민계략공사_조도계산서_내역서(전기)_중앙초등학교키폰설비공사1월31일변경(관급별도)_영광해양수산사무실신축공사(전기)-6월18일(최종)" xfId="4780"/>
    <cellStyle name="1_시민계략공사_조도계산서_내역서(전기)_지원동증축예산안" xfId="4781"/>
    <cellStyle name="1_시민계략공사_조도계산서_내역서(전기)_지원동증축예산안_정남진버섯배지,종균분센터신축전기공사-MCCA판넬삭제" xfId="4782"/>
    <cellStyle name="1_시민계략공사_조도계산서_내역서(전기)_청계초등학교수전설비및냉난방시설공사" xfId="4783"/>
    <cellStyle name="1_시민계략공사_조도계산서_내역서(전기)_청계초등학교수전설비및냉난방시설공사_정남진버섯배지,종균분센터신축전기공사-MCCA판넬삭제" xfId="4784"/>
    <cellStyle name="1_시민계략공사_조도계산서_내역서(전기)_청계초등학교수전설비및냉난방시설공사_정남진버섯배지,종균분센터신축통신공사" xfId="4785"/>
    <cellStyle name="1_시민계략공사_조도계산서_내역서(전기)_청계초등학교수전설비및냉난방시설공사_정남진버섯배지,종균분센터신축통신공사_정남진버섯배지,종균분센터신축전기공사-MCCA판넬삭제" xfId="4786"/>
    <cellStyle name="1_시민계략공사_조도계산서_내역서(전기)_청계초등학교수전설비및냉난방시설공사_지원동증축예산안" xfId="4787"/>
    <cellStyle name="1_시민계략공사_조도계산서_내역서(전기)_청계초등학교수전설비및냉난방시설공사_지원동증축예산안_정남진버섯배지,종균분센터신축전기공사-MCCA판넬삭제" xfId="4788"/>
    <cellStyle name="1_시민계략공사_조도계산서_내역서(전기)_청계초등학교수전설비및냉난방전기시설공사" xfId="4789"/>
    <cellStyle name="1_시민계략공사_조도계산서_내역서(전기)_청계초등학교수전설비및냉난방전기시설공사_정남진버섯배지,종균분센터신축전기공사-MCCA판넬삭제" xfId="4790"/>
    <cellStyle name="1_시민계략공사_조도계산서_내역서(전기)_청계초등학교수전설비및냉난방전기시설공사_정남진버섯배지,종균분센터신축통신공사" xfId="4791"/>
    <cellStyle name="1_시민계략공사_조도계산서_내역서(전기)_청계초등학교수전설비및냉난방전기시설공사_정남진버섯배지,종균분센터신축통신공사_정남진버섯배지,종균분센터신축전기공사-MCCA판넬삭제" xfId="4792"/>
    <cellStyle name="1_시민계략공사_조도계산서_내역서(전기)_청계초등학교수전설비및냉난방전기시설공사_지원동증축예산안" xfId="4793"/>
    <cellStyle name="1_시민계략공사_조도계산서_내역서(전기)_청계초등학교수전설비및냉난방전기시설공사_지원동증축예산안_정남진버섯배지,종균분센터신축전기공사-MCCA판넬삭제" xfId="4794"/>
    <cellStyle name="1_시민계략공사_조도계산서_내역서(전기)_청사개보수전기공사" xfId="4795"/>
    <cellStyle name="1_시민계략공사_조도계산서_내역서(전기)_체육고등학교키폰설비공사(삼성)" xfId="4796"/>
    <cellStyle name="1_시민계략공사_조도계산서_내역서(전기)_평동산단 진입도로(5공구)04년4월16일-전기" xfId="4797"/>
    <cellStyle name="1_시민계략공사_조도계산서_내역서(전기)_평동산단진입도로(광주여대~호남고속도로간)개설공사-전기(3공구 설계변경)-11월변경" xfId="4798"/>
    <cellStyle name="1_시민계략공사_조도계산서_내역서(전기)_함평교육청 전기시설 보수공사(냉,난방)-5월24일" xfId="4799"/>
    <cellStyle name="1_시민계략공사_조도계산서_내역서(전기)_함평교육청 전기시설 보수공사(냉,난방)-5월24일_정남진버섯배지,종균분센터신축전기공사-MCCA판넬삭제" xfId="4800"/>
    <cellStyle name="1_시민계략공사_조도계산서_내역서(전기)_함평교육청 전기시설 보수공사(냉,난방)-5월24일_정남진버섯배지,종균분센터신축통신공사" xfId="4801"/>
    <cellStyle name="1_시민계략공사_조도계산서_내역서(전기)_함평교육청 전기시설 보수공사(냉,난방)-5월24일_정남진버섯배지,종균분센터신축통신공사_정남진버섯배지,종균분센터신축전기공사-MCCA판넬삭제" xfId="4802"/>
    <cellStyle name="1_시민계략공사_조도계산서_내역서(전기)_함평교육청 전기시설 보수공사(냉,난방)-5월24일_지원동증축예산안" xfId="4803"/>
    <cellStyle name="1_시민계략공사_조도계산서_내역서(전기)_함평교육청 전기시설 보수공사(냉,난방)-5월24일_지원동증축예산안_정남진버섯배지,종균분센터신축전기공사-MCCA판넬삭제" xfId="4804"/>
    <cellStyle name="1_시민계략공사_조도계산서_내역서(전기)_해양수산부 완도권 합동청사 전기설비공사" xfId="4805"/>
    <cellStyle name="1_시민계략공사_조도계산서_내역서(전기)_화개2초교 교사신축통신공사 (내역서-이지텍크)" xfId="4806"/>
    <cellStyle name="1_시민계략공사_조도계산서_내역서(전기)_화개2초교 교사신축통신공사 (내역서-이지텍크)_석곡동사무소신축통신공사" xfId="4807"/>
    <cellStyle name="1_시민계략공사_조도계산서_내역서(전기)_화개2초교 교사신축통신공사 (내역서-이지텍크)_영광해양수산사무실신축공사(전기)" xfId="4808"/>
    <cellStyle name="1_시민계략공사_조도계산서_내역서(전기)_화개2초교 교사신축통신공사 (내역서-이지텍크)_영광해양수산사무실신축공사(전기)-6월18일(최종)" xfId="4809"/>
    <cellStyle name="1_시민계략공사_조도계산서_내역서(전기)_화개2초교 교사신축통신공사 (내역서-이지텍크)_중앙초등학교키폰설비공사1월31일변경(관급별도)" xfId="4810"/>
    <cellStyle name="1_시민계략공사_조도계산서_내역서(전기)_화개2초교 교사신축통신공사 (내역서-이지텍크)_중앙초등학교키폰설비공사1월31일변경(관급별도)_석곡동사무소신축통신공사" xfId="4811"/>
    <cellStyle name="1_시민계략공사_조도계산서_내역서(전기)_화개2초교 교사신축통신공사 (내역서-이지텍크)_중앙초등학교키폰설비공사1월31일변경(관급별도)_영광해양수산사무실신축공사(전기)-6월18일(최종)" xfId="4812"/>
    <cellStyle name="1_시민계략공사_조도계산서_노안마을회관창고증축공사" xfId="4813"/>
    <cellStyle name="1_시민계략공사_조도계산서_노안마을회관창고증축공사_도서관2층휴게실내부시설공사" xfId="4814"/>
    <cellStyle name="1_시민계략공사_조도계산서_도서관2층휴게실내부시설공사" xfId="4815"/>
    <cellStyle name="1_시민계략공사_조도계산서_동신대앞교차로 교통신호등 설치공사'" xfId="4816"/>
    <cellStyle name="1_시민계략공사_조도계산서_동신대앞교차로 교통신호등 설치공사'_석곡동사무소신축통신공사" xfId="4817"/>
    <cellStyle name="1_시민계략공사_조도계산서_동신대앞교차로 교통신호등 설치공사'_영광해양수산사무실신축공사(전기)-6월18일(최종)" xfId="4818"/>
    <cellStyle name="1_시민계략공사_조도계산서_석곡동사무소신축통신공사" xfId="4819"/>
    <cellStyle name="1_시민계략공사_조도계산서_수배전반 관급자재 (양지중)" xfId="4820"/>
    <cellStyle name="1_시민계략공사_조도계산서_수배전반 관급자재 (양지중)_정남진버섯배지,종균분센터신축전기공사-MCCA판넬삭제" xfId="4821"/>
    <cellStyle name="1_시민계략공사_조도계산서_수배전반 관급자재 (양지중)_정남진버섯배지,종균분센터신축통신공사" xfId="4822"/>
    <cellStyle name="1_시민계략공사_조도계산서_수배전반 관급자재 (양지중)_정남진버섯배지,종균분센터신축통신공사_정남진버섯배지,종균분센터신축전기공사-MCCA판넬삭제" xfId="4823"/>
    <cellStyle name="1_시민계략공사_조도계산서_수배전반 관급자재 (양지중)_지원동증축예산안" xfId="4824"/>
    <cellStyle name="1_시민계략공사_조도계산서_수배전반 관급자재 (양지중)_지원동증축예산안_정남진버섯배지,종균분센터신축전기공사-MCCA판넬삭제" xfId="4825"/>
    <cellStyle name="1_시민계략공사_조도계산서_신광중냉.난방시설공사(수정)" xfId="4826"/>
    <cellStyle name="1_시민계략공사_조도계산서_양지중교사신축전기공사(최종)" xfId="4827"/>
    <cellStyle name="1_시민계략공사_조도계산서_양지중교사신축전기공사(최종)_정남진버섯배지,종균분센터신축전기공사-MCCA판넬삭제" xfId="4828"/>
    <cellStyle name="1_시민계략공사_조도계산서_양지중교사신축전기공사(최종)_정남진버섯배지,종균분센터신축통신공사" xfId="4829"/>
    <cellStyle name="1_시민계략공사_조도계산서_양지중교사신축전기공사(최종)_정남진버섯배지,종균분센터신축통신공사_정남진버섯배지,종균분센터신축전기공사-MCCA판넬삭제" xfId="4830"/>
    <cellStyle name="1_시민계략공사_조도계산서_양지중교사신축전기공사(최종)_지원동증축예산안" xfId="4831"/>
    <cellStyle name="1_시민계략공사_조도계산서_양지중교사신축전기공사(최종)_지원동증축예산안_정남진버섯배지,종균분센터신축전기공사-MCCA판넬삭제" xfId="4832"/>
    <cellStyle name="1_시민계략공사_조도계산서_양지중학교 교사 신축공사" xfId="4833"/>
    <cellStyle name="1_시민계략공사_조도계산서_연제초교교사신축전기" xfId="4834"/>
    <cellStyle name="1_시민계략공사_조도계산서_영광해양수산사무실신축공사(전기)" xfId="4835"/>
    <cellStyle name="1_시민계략공사_조도계산서_영광해양수산사무실신축공사(전기)-5월21일" xfId="4836"/>
    <cellStyle name="1_시민계략공사_조도계산서_영광해양수산사무실신축공사(전기)-6월18일(최종)" xfId="4837"/>
    <cellStyle name="1_시민계략공사_조도계산서_월야초교통신시설공사(최종)" xfId="4838"/>
    <cellStyle name="1_시민계략공사_조도계산서_인성고등학교 냉,난방시설공사" xfId="4839"/>
    <cellStyle name="1_시민계략공사_조도계산서_전기단가(완료)" xfId="4840"/>
    <cellStyle name="1_시민계략공사_조도계산서_정남진버섯배지,종균분센터신축전기공사-MCCA판넬삭제" xfId="4841"/>
    <cellStyle name="1_시민계략공사_조도계산서_정남진버섯배지,종균분센터신축통신공사" xfId="4842"/>
    <cellStyle name="1_시민계략공사_조도계산서_정남진버섯배지,종균분센터신축통신공사_정남진버섯배지,종균분센터신축전기공사-MCCA판넬삭제" xfId="4843"/>
    <cellStyle name="1_시민계략공사_조도계산서_조명기구수량-" xfId="4844"/>
    <cellStyle name="1_시민계략공사_조도계산서_중앙초등학교키폰설비공사1월31일변경(공사포함)" xfId="4845"/>
    <cellStyle name="1_시민계략공사_조도계산서_중앙초등학교키폰설비공사1월31일변경(관급별도)" xfId="4846"/>
    <cellStyle name="1_시민계략공사_조도계산서_중앙초등학교키폰설비공사1월31일변경(관급별도)_석곡동사무소신축통신공사" xfId="4847"/>
    <cellStyle name="1_시민계략공사_조도계산서_중앙초등학교키폰설비공사1월31일변경(관급별도)_영광해양수산사무실신축공사(전기)-6월18일(최종)" xfId="4848"/>
    <cellStyle name="1_시민계략공사_조도계산서_지원동증축예산안" xfId="4849"/>
    <cellStyle name="1_시민계략공사_조도계산서_지원동증축예산안_정남진버섯배지,종균분센터신축전기공사-MCCA판넬삭제" xfId="4850"/>
    <cellStyle name="1_시민계략공사_조도계산서_청계초등학교수전설비및냉난방시설공사" xfId="4851"/>
    <cellStyle name="1_시민계략공사_조도계산서_청계초등학교수전설비및냉난방시설공사_정남진버섯배지,종균분센터신축전기공사-MCCA판넬삭제" xfId="4852"/>
    <cellStyle name="1_시민계략공사_조도계산서_청계초등학교수전설비및냉난방시설공사_정남진버섯배지,종균분센터신축통신공사" xfId="4853"/>
    <cellStyle name="1_시민계략공사_조도계산서_청계초등학교수전설비및냉난방시설공사_정남진버섯배지,종균분센터신축통신공사_정남진버섯배지,종균분센터신축전기공사-MCCA판넬삭제" xfId="4854"/>
    <cellStyle name="1_시민계략공사_조도계산서_청계초등학교수전설비및냉난방시설공사_지원동증축예산안" xfId="4855"/>
    <cellStyle name="1_시민계략공사_조도계산서_청계초등학교수전설비및냉난방시설공사_지원동증축예산안_정남진버섯배지,종균분센터신축전기공사-MCCA판넬삭제" xfId="4856"/>
    <cellStyle name="1_시민계략공사_조도계산서_청계초등학교수전설비및냉난방전기시설공사" xfId="4857"/>
    <cellStyle name="1_시민계략공사_조도계산서_청계초등학교수전설비및냉난방전기시설공사_정남진버섯배지,종균분센터신축전기공사-MCCA판넬삭제" xfId="4858"/>
    <cellStyle name="1_시민계략공사_조도계산서_청계초등학교수전설비및냉난방전기시설공사_정남진버섯배지,종균분센터신축통신공사" xfId="4859"/>
    <cellStyle name="1_시민계략공사_조도계산서_청계초등학교수전설비및냉난방전기시설공사_정남진버섯배지,종균분센터신축통신공사_정남진버섯배지,종균분센터신축전기공사-MCCA판넬삭제" xfId="4860"/>
    <cellStyle name="1_시민계략공사_조도계산서_청계초등학교수전설비및냉난방전기시설공사_지원동증축예산안" xfId="4861"/>
    <cellStyle name="1_시민계략공사_조도계산서_청계초등학교수전설비및냉난방전기시설공사_지원동증축예산안_정남진버섯배지,종균분센터신축전기공사-MCCA판넬삭제" xfId="4862"/>
    <cellStyle name="1_시민계략공사_조도계산서_청사개보수전기공사" xfId="4863"/>
    <cellStyle name="1_시민계략공사_조도계산서_체육고등학교키폰설비공사(삼성)" xfId="4864"/>
    <cellStyle name="1_시민계략공사_조도계산서_평동산단 진입도로(5공구)04년4월16일-전기" xfId="4865"/>
    <cellStyle name="1_시민계략공사_조도계산서_평동산단진입도로(광주여대~호남고속도로간)개설공사-전기(3공구 설계변경)-11월변경" xfId="4866"/>
    <cellStyle name="1_시민계략공사_조도계산서_함평교육청 전기시설 보수공사(냉,난방)-5월24일" xfId="4867"/>
    <cellStyle name="1_시민계략공사_조도계산서_함평교육청 전기시설 보수공사(냉,난방)-5월24일_정남진버섯배지,종균분센터신축전기공사-MCCA판넬삭제" xfId="4868"/>
    <cellStyle name="1_시민계략공사_조도계산서_함평교육청 전기시설 보수공사(냉,난방)-5월24일_정남진버섯배지,종균분센터신축통신공사" xfId="4869"/>
    <cellStyle name="1_시민계략공사_조도계산서_함평교육청 전기시설 보수공사(냉,난방)-5월24일_정남진버섯배지,종균분센터신축통신공사_정남진버섯배지,종균분센터신축전기공사-MCCA판넬삭제" xfId="4870"/>
    <cellStyle name="1_시민계략공사_조도계산서_함평교육청 전기시설 보수공사(냉,난방)-5월24일_지원동증축예산안" xfId="4871"/>
    <cellStyle name="1_시민계략공사_조도계산서_함평교육청 전기시설 보수공사(냉,난방)-5월24일_지원동증축예산안_정남진버섯배지,종균분센터신축전기공사-MCCA판넬삭제" xfId="4872"/>
    <cellStyle name="1_시민계략공사_조도계산서_해양수산부 완도권 합동청사 전기설비공사" xfId="4873"/>
    <cellStyle name="1_시민계략공사_조도계산서_화개2초교 교사신축통신공사 (내역서-이지텍크)" xfId="4874"/>
    <cellStyle name="1_시민계략공사_조도계산서_화개2초교 교사신축통신공사 (내역서-이지텍크)_석곡동사무소신축통신공사" xfId="4875"/>
    <cellStyle name="1_시민계략공사_조도계산서_화개2초교 교사신축통신공사 (내역서-이지텍크)_영광해양수산사무실신축공사(전기)" xfId="4876"/>
    <cellStyle name="1_시민계략공사_조도계산서_화개2초교 교사신축통신공사 (내역서-이지텍크)_영광해양수산사무실신축공사(전기)-6월18일(최종)" xfId="4877"/>
    <cellStyle name="1_시민계략공사_조도계산서_화개2초교 교사신축통신공사 (내역서-이지텍크)_중앙초등학교키폰설비공사1월31일변경(관급별도)" xfId="4878"/>
    <cellStyle name="1_시민계략공사_조도계산서_화개2초교 교사신축통신공사 (내역서-이지텍크)_중앙초등학교키폰설비공사1월31일변경(관급별도)_석곡동사무소신축통신공사" xfId="4879"/>
    <cellStyle name="1_시민계략공사_조도계산서_화개2초교 교사신축통신공사 (내역서-이지텍크)_중앙초등학교키폰설비공사1월31일변경(관급별도)_영광해양수산사무실신축공사(전기)-6월18일(최종)" xfId="4880"/>
    <cellStyle name="1_시민계략공사_침해2차변경8월16일" xfId="4881"/>
    <cellStyle name="1_시민계략공사_통신 가설전기" xfId="4882"/>
    <cellStyle name="1_시민계략공사_통신 가설전기_국립나주병원 정신재활동 신축 통신공사(견적-산출)-1223" xfId="4883"/>
    <cellStyle name="1_시민계략공사_통신 가설전기_본관내역서" xfId="4884"/>
    <cellStyle name="1_시민계략공사_통신 가설전기_본관내역서_국립나주병원 정신재활동 신축 통신공사(견적-산출)-1223" xfId="4885"/>
    <cellStyle name="1_시민계략공사_통신 가설전기11" xfId="4886"/>
    <cellStyle name="1_시민계략공사_통신 가설전기11_국립나주병원 정신재활동 신축 통신공사(견적-산출)-1223" xfId="4887"/>
    <cellStyle name="1_시민계략공사_통신 가설전기11_본관내역서" xfId="4888"/>
    <cellStyle name="1_시민계략공사_통신 가설전기11_본관내역서_국립나주병원 정신재활동 신축 통신공사(견적-산출)-1223" xfId="4889"/>
    <cellStyle name="1_시민계략공사_화순초교 냉난방시설공사" xfId="4890"/>
    <cellStyle name="1_쌍용수량0905" xfId="11175"/>
    <cellStyle name="1_쌍용수량0905_1-대구상인-7층-031001" xfId="11176"/>
    <cellStyle name="1_쌍용수량0905_백화점화장실인테리어" xfId="11177"/>
    <cellStyle name="1_쌍용수량0905_백화점화장실인테리어_1-대구상인-7층-031001" xfId="11178"/>
    <cellStyle name="1_쌍용수량0905_설계내역서" xfId="11179"/>
    <cellStyle name="1_쌍용수량0905_설계내역서_1-대구상인-7층-031001" xfId="11180"/>
    <cellStyle name="1_쌍용수량0905_설계내역서_백화점화장실인테리어" xfId="11181"/>
    <cellStyle name="1_쌍용수량0905_설계내역서_백화점화장실인테리어_1-대구상인-7층-031001" xfId="11182"/>
    <cellStyle name="1_쌍용수량0905_설계내역서_울산FITNESS인테리어" xfId="11183"/>
    <cellStyle name="1_쌍용수량0905_설계내역서_울산FITNESS인테리어_1-대구상인-7층-031001" xfId="11184"/>
    <cellStyle name="1_쌍용수량0905_설계내역서_화명조경" xfId="11185"/>
    <cellStyle name="1_쌍용수량0905_설계내역서_화명조경_1-대구상인-7층-031001" xfId="11186"/>
    <cellStyle name="1_쌍용수량0905_설계내역서_화명조경_백화점화장실인테리어" xfId="11187"/>
    <cellStyle name="1_쌍용수량0905_설계내역서_화명조경_백화점화장실인테리어_1-대구상인-7층-031001" xfId="11188"/>
    <cellStyle name="1_쌍용수량0905_설계내역서_화명조경_울산FITNESS인테리어" xfId="11189"/>
    <cellStyle name="1_쌍용수량0905_설계내역서_화명조경_울산FITNESS인테리어_1-대구상인-7층-031001" xfId="11190"/>
    <cellStyle name="1_쌍용수량0905_설계내역서1월7일" xfId="11191"/>
    <cellStyle name="1_쌍용수량0905_설계내역서1월7일_1-대구상인-7층-031001" xfId="11192"/>
    <cellStyle name="1_쌍용수량0905_설계내역서1월7일_백화점화장실인테리어" xfId="11193"/>
    <cellStyle name="1_쌍용수량0905_설계내역서1월7일_백화점화장실인테리어_1-대구상인-7층-031001" xfId="11194"/>
    <cellStyle name="1_쌍용수량0905_설계내역서1월7일_울산FITNESS인테리어" xfId="11195"/>
    <cellStyle name="1_쌍용수량0905_설계내역서1월7일_울산FITNESS인테리어_1-대구상인-7층-031001" xfId="11196"/>
    <cellStyle name="1_쌍용수량0905_설계내역서1월7일_화명조경" xfId="11197"/>
    <cellStyle name="1_쌍용수량0905_설계내역서1월7일_화명조경_1-대구상인-7층-031001" xfId="11198"/>
    <cellStyle name="1_쌍용수량0905_설계내역서1월7일_화명조경_백화점화장실인테리어" xfId="11199"/>
    <cellStyle name="1_쌍용수량0905_설계내역서1월7일_화명조경_백화점화장실인테리어_1-대구상인-7층-031001" xfId="11200"/>
    <cellStyle name="1_쌍용수량0905_설계내역서1월7일_화명조경_울산FITNESS인테리어" xfId="11201"/>
    <cellStyle name="1_쌍용수량0905_설계내역서1월7일_화명조경_울산FITNESS인테리어_1-대구상인-7층-031001" xfId="11202"/>
    <cellStyle name="1_쌍용수량0905_울산FITNESS인테리어" xfId="11203"/>
    <cellStyle name="1_쌍용수량0905_울산FITNESS인테리어_1-대구상인-7층-031001" xfId="11204"/>
    <cellStyle name="1_쌍용수량0905_화명조경" xfId="11205"/>
    <cellStyle name="1_쌍용수량0905_화명조경_1-대구상인-7층-031001" xfId="11206"/>
    <cellStyle name="1_쌍용수량0905_화명조경_백화점화장실인테리어" xfId="11207"/>
    <cellStyle name="1_쌍용수량0905_화명조경_백화점화장실인테리어_1-대구상인-7층-031001" xfId="11208"/>
    <cellStyle name="1_쌍용수량0905_화명조경_울산FITNESS인테리어" xfId="11209"/>
    <cellStyle name="1_쌍용수량0905_화명조경_울산FITNESS인테리어_1-대구상인-7층-031001" xfId="11210"/>
    <cellStyle name="1_연안권역특화거리조성을위한음악분수대설치R6(제출EBS)-설비,전기,관리실" xfId="4891"/>
    <cellStyle name="1_영선고등학교기숙사기계설비공사" xfId="4892"/>
    <cellStyle name="1_원가계산서" xfId="11211"/>
    <cellStyle name="1_원가계산서_00갑지" xfId="11212"/>
    <cellStyle name="1_원가계산서_00갑지_1-대구상인-7층-031001" xfId="11213"/>
    <cellStyle name="1_원가계산서_00갑지_백화점화장실인테리어" xfId="11214"/>
    <cellStyle name="1_원가계산서_00갑지_백화점화장실인테리어_1-대구상인-7층-031001" xfId="11215"/>
    <cellStyle name="1_원가계산서_00갑지_설계내역서" xfId="11216"/>
    <cellStyle name="1_원가계산서_00갑지_설계내역서_1-대구상인-7층-031001" xfId="11217"/>
    <cellStyle name="1_원가계산서_00갑지_설계내역서_백화점화장실인테리어" xfId="11218"/>
    <cellStyle name="1_원가계산서_00갑지_설계내역서_백화점화장실인테리어_1-대구상인-7층-031001" xfId="11219"/>
    <cellStyle name="1_원가계산서_00갑지_설계내역서_울산FITNESS인테리어" xfId="11220"/>
    <cellStyle name="1_원가계산서_00갑지_설계내역서_울산FITNESS인테리어_1-대구상인-7층-031001" xfId="11221"/>
    <cellStyle name="1_원가계산서_00갑지_설계내역서_화명조경" xfId="11222"/>
    <cellStyle name="1_원가계산서_00갑지_설계내역서_화명조경_1-대구상인-7층-031001" xfId="11223"/>
    <cellStyle name="1_원가계산서_00갑지_설계내역서_화명조경_백화점화장실인테리어" xfId="11224"/>
    <cellStyle name="1_원가계산서_00갑지_설계내역서_화명조경_백화점화장실인테리어_1-대구상인-7층-031001" xfId="11225"/>
    <cellStyle name="1_원가계산서_00갑지_설계내역서_화명조경_울산FITNESS인테리어" xfId="11226"/>
    <cellStyle name="1_원가계산서_00갑지_설계내역서_화명조경_울산FITNESS인테리어_1-대구상인-7층-031001" xfId="11227"/>
    <cellStyle name="1_원가계산서_00갑지_설계내역서1월7일" xfId="11228"/>
    <cellStyle name="1_원가계산서_00갑지_설계내역서1월7일_1-대구상인-7층-031001" xfId="11229"/>
    <cellStyle name="1_원가계산서_00갑지_설계내역서1월7일_백화점화장실인테리어" xfId="11230"/>
    <cellStyle name="1_원가계산서_00갑지_설계내역서1월7일_백화점화장실인테리어_1-대구상인-7층-031001" xfId="11231"/>
    <cellStyle name="1_원가계산서_00갑지_설계내역서1월7일_울산FITNESS인테리어" xfId="11232"/>
    <cellStyle name="1_원가계산서_00갑지_설계내역서1월7일_울산FITNESS인테리어_1-대구상인-7층-031001" xfId="11233"/>
    <cellStyle name="1_원가계산서_00갑지_설계내역서1월7일_화명조경" xfId="11234"/>
    <cellStyle name="1_원가계산서_00갑지_설계내역서1월7일_화명조경_1-대구상인-7층-031001" xfId="11235"/>
    <cellStyle name="1_원가계산서_00갑지_설계내역서1월7일_화명조경_백화점화장실인테리어" xfId="11236"/>
    <cellStyle name="1_원가계산서_00갑지_설계내역서1월7일_화명조경_백화점화장실인테리어_1-대구상인-7층-031001" xfId="11237"/>
    <cellStyle name="1_원가계산서_00갑지_설계내역서1월7일_화명조경_울산FITNESS인테리어" xfId="11238"/>
    <cellStyle name="1_원가계산서_00갑지_설계내역서1월7일_화명조경_울산FITNESS인테리어_1-대구상인-7층-031001" xfId="11239"/>
    <cellStyle name="1_원가계산서_00갑지_울산FITNESS인테리어" xfId="11240"/>
    <cellStyle name="1_원가계산서_00갑지_울산FITNESS인테리어_1-대구상인-7층-031001" xfId="11241"/>
    <cellStyle name="1_원가계산서_00갑지_화명조경" xfId="11242"/>
    <cellStyle name="1_원가계산서_00갑지_화명조경_1-대구상인-7층-031001" xfId="11243"/>
    <cellStyle name="1_원가계산서_00갑지_화명조경_백화점화장실인테리어" xfId="11244"/>
    <cellStyle name="1_원가계산서_00갑지_화명조경_백화점화장실인테리어_1-대구상인-7층-031001" xfId="11245"/>
    <cellStyle name="1_원가계산서_00갑지_화명조경_울산FITNESS인테리어" xfId="11246"/>
    <cellStyle name="1_원가계산서_00갑지_화명조경_울산FITNESS인테리어_1-대구상인-7층-031001" xfId="11247"/>
    <cellStyle name="1_원가계산서_1-대구상인-7층-031001" xfId="11248"/>
    <cellStyle name="1_원가계산서_과천놀이터설계서" xfId="11249"/>
    <cellStyle name="1_원가계산서_과천놀이터설계서_1-대구상인-7층-031001" xfId="11250"/>
    <cellStyle name="1_원가계산서_과천놀이터설계서_백화점화장실인테리어" xfId="11251"/>
    <cellStyle name="1_원가계산서_과천놀이터설계서_백화점화장실인테리어_1-대구상인-7층-031001" xfId="11252"/>
    <cellStyle name="1_원가계산서_과천놀이터설계서_설계내역서" xfId="11253"/>
    <cellStyle name="1_원가계산서_과천놀이터설계서_설계내역서_1-대구상인-7층-031001" xfId="11254"/>
    <cellStyle name="1_원가계산서_과천놀이터설계서_설계내역서_백화점화장실인테리어" xfId="11255"/>
    <cellStyle name="1_원가계산서_과천놀이터설계서_설계내역서_백화점화장실인테리어_1-대구상인-7층-031001" xfId="11256"/>
    <cellStyle name="1_원가계산서_과천놀이터설계서_설계내역서_울산FITNESS인테리어" xfId="11257"/>
    <cellStyle name="1_원가계산서_과천놀이터설계서_설계내역서_울산FITNESS인테리어_1-대구상인-7층-031001" xfId="11258"/>
    <cellStyle name="1_원가계산서_과천놀이터설계서_설계내역서_화명조경" xfId="11259"/>
    <cellStyle name="1_원가계산서_과천놀이터설계서_설계내역서_화명조경_1-대구상인-7층-031001" xfId="11260"/>
    <cellStyle name="1_원가계산서_과천놀이터설계서_설계내역서_화명조경_백화점화장실인테리어" xfId="11261"/>
    <cellStyle name="1_원가계산서_과천놀이터설계서_설계내역서_화명조경_백화점화장실인테리어_1-대구상인-7층-031001" xfId="11262"/>
    <cellStyle name="1_원가계산서_과천놀이터설계서_설계내역서_화명조경_울산FITNESS인테리어" xfId="11263"/>
    <cellStyle name="1_원가계산서_과천놀이터설계서_설계내역서_화명조경_울산FITNESS인테리어_1-대구상인-7층-031001" xfId="11264"/>
    <cellStyle name="1_원가계산서_과천놀이터설계서_설계내역서1월7일" xfId="11265"/>
    <cellStyle name="1_원가계산서_과천놀이터설계서_설계내역서1월7일_1-대구상인-7층-031001" xfId="11266"/>
    <cellStyle name="1_원가계산서_과천놀이터설계서_설계내역서1월7일_백화점화장실인테리어" xfId="11267"/>
    <cellStyle name="1_원가계산서_과천놀이터설계서_설계내역서1월7일_백화점화장실인테리어_1-대구상인-7층-031001" xfId="11268"/>
    <cellStyle name="1_원가계산서_과천놀이터설계서_설계내역서1월7일_울산FITNESS인테리어" xfId="11269"/>
    <cellStyle name="1_원가계산서_과천놀이터설계서_설계내역서1월7일_울산FITNESS인테리어_1-대구상인-7층-031001" xfId="11270"/>
    <cellStyle name="1_원가계산서_과천놀이터설계서_설계내역서1월7일_화명조경" xfId="11271"/>
    <cellStyle name="1_원가계산서_과천놀이터설계서_설계내역서1월7일_화명조경_1-대구상인-7층-031001" xfId="11272"/>
    <cellStyle name="1_원가계산서_과천놀이터설계서_설계내역서1월7일_화명조경_백화점화장실인테리어" xfId="11273"/>
    <cellStyle name="1_원가계산서_과천놀이터설계서_설계내역서1월7일_화명조경_백화점화장실인테리어_1-대구상인-7층-031001" xfId="11274"/>
    <cellStyle name="1_원가계산서_과천놀이터설계서_설계내역서1월7일_화명조경_울산FITNESS인테리어" xfId="11275"/>
    <cellStyle name="1_원가계산서_과천놀이터설계서_설계내역서1월7일_화명조경_울산FITNESS인테리어_1-대구상인-7층-031001" xfId="11276"/>
    <cellStyle name="1_원가계산서_과천놀이터설계서_울산FITNESS인테리어" xfId="11277"/>
    <cellStyle name="1_원가계산서_과천놀이터설계서_울산FITNESS인테리어_1-대구상인-7층-031001" xfId="11278"/>
    <cellStyle name="1_원가계산서_과천놀이터설계서_화명조경" xfId="11279"/>
    <cellStyle name="1_원가계산서_과천놀이터설계서_화명조경_1-대구상인-7층-031001" xfId="11280"/>
    <cellStyle name="1_원가계산서_과천놀이터설계서_화명조경_백화점화장실인테리어" xfId="11281"/>
    <cellStyle name="1_원가계산서_과천놀이터설계서_화명조경_백화점화장실인테리어_1-대구상인-7층-031001" xfId="11282"/>
    <cellStyle name="1_원가계산서_과천놀이터설계서_화명조경_울산FITNESS인테리어" xfId="11283"/>
    <cellStyle name="1_원가계산서_과천놀이터설계서_화명조경_울산FITNESS인테리어_1-대구상인-7층-031001" xfId="11284"/>
    <cellStyle name="1_원가계산서_백화점화장실인테리어" xfId="11285"/>
    <cellStyle name="1_원가계산서_백화점화장실인테리어_1-대구상인-7층-031001" xfId="11286"/>
    <cellStyle name="1_원가계산서_울산FITNESS인테리어" xfId="11287"/>
    <cellStyle name="1_원가계산서_울산FITNESS인테리어_1-대구상인-7층-031001" xfId="11288"/>
    <cellStyle name="1_원가계산서_총괄갑지" xfId="11289"/>
    <cellStyle name="1_원가계산서_총괄갑지_1-대구상인-7층-031001" xfId="11290"/>
    <cellStyle name="1_원가계산서_총괄갑지_백화점화장실인테리어" xfId="11291"/>
    <cellStyle name="1_원가계산서_총괄갑지_백화점화장실인테리어_1-대구상인-7층-031001" xfId="11292"/>
    <cellStyle name="1_원가계산서_총괄갑지_설계내역서" xfId="11293"/>
    <cellStyle name="1_원가계산서_총괄갑지_설계내역서_1-대구상인-7층-031001" xfId="11294"/>
    <cellStyle name="1_원가계산서_총괄갑지_설계내역서_백화점화장실인테리어" xfId="11295"/>
    <cellStyle name="1_원가계산서_총괄갑지_설계내역서_백화점화장실인테리어_1-대구상인-7층-031001" xfId="11296"/>
    <cellStyle name="1_원가계산서_총괄갑지_설계내역서_울산FITNESS인테리어" xfId="11297"/>
    <cellStyle name="1_원가계산서_총괄갑지_설계내역서_울산FITNESS인테리어_1-대구상인-7층-031001" xfId="11298"/>
    <cellStyle name="1_원가계산서_총괄갑지_설계내역서_화명조경" xfId="11299"/>
    <cellStyle name="1_원가계산서_총괄갑지_설계내역서_화명조경_1-대구상인-7층-031001" xfId="11300"/>
    <cellStyle name="1_원가계산서_총괄갑지_설계내역서_화명조경_백화점화장실인테리어" xfId="11301"/>
    <cellStyle name="1_원가계산서_총괄갑지_설계내역서_화명조경_백화점화장실인테리어_1-대구상인-7층-031001" xfId="11302"/>
    <cellStyle name="1_원가계산서_총괄갑지_설계내역서_화명조경_울산FITNESS인테리어" xfId="11303"/>
    <cellStyle name="1_원가계산서_총괄갑지_설계내역서_화명조경_울산FITNESS인테리어_1-대구상인-7층-031001" xfId="11304"/>
    <cellStyle name="1_원가계산서_총괄갑지_설계내역서1월7일" xfId="11305"/>
    <cellStyle name="1_원가계산서_총괄갑지_설계내역서1월7일_1-대구상인-7층-031001" xfId="11306"/>
    <cellStyle name="1_원가계산서_총괄갑지_설계내역서1월7일_백화점화장실인테리어" xfId="11307"/>
    <cellStyle name="1_원가계산서_총괄갑지_설계내역서1월7일_백화점화장실인테리어_1-대구상인-7층-031001" xfId="11308"/>
    <cellStyle name="1_원가계산서_총괄갑지_설계내역서1월7일_울산FITNESS인테리어" xfId="11309"/>
    <cellStyle name="1_원가계산서_총괄갑지_설계내역서1월7일_울산FITNESS인테리어_1-대구상인-7층-031001" xfId="11310"/>
    <cellStyle name="1_원가계산서_총괄갑지_설계내역서1월7일_화명조경" xfId="11311"/>
    <cellStyle name="1_원가계산서_총괄갑지_설계내역서1월7일_화명조경_1-대구상인-7층-031001" xfId="11312"/>
    <cellStyle name="1_원가계산서_총괄갑지_설계내역서1월7일_화명조경_백화점화장실인테리어" xfId="11313"/>
    <cellStyle name="1_원가계산서_총괄갑지_설계내역서1월7일_화명조경_백화점화장실인테리어_1-대구상인-7층-031001" xfId="11314"/>
    <cellStyle name="1_원가계산서_총괄갑지_설계내역서1월7일_화명조경_울산FITNESS인테리어" xfId="11315"/>
    <cellStyle name="1_원가계산서_총괄갑지_설계내역서1월7일_화명조경_울산FITNESS인테리어_1-대구상인-7층-031001" xfId="11316"/>
    <cellStyle name="1_원가계산서_총괄갑지_울산FITNESS인테리어" xfId="11317"/>
    <cellStyle name="1_원가계산서_총괄갑지_울산FITNESS인테리어_1-대구상인-7층-031001" xfId="11318"/>
    <cellStyle name="1_원가계산서_총괄갑지_화명조경" xfId="11319"/>
    <cellStyle name="1_원가계산서_총괄갑지_화명조경_1-대구상인-7층-031001" xfId="11320"/>
    <cellStyle name="1_원가계산서_총괄갑지_화명조경_백화점화장실인테리어" xfId="11321"/>
    <cellStyle name="1_원가계산서_총괄갑지_화명조경_백화점화장실인테리어_1-대구상인-7층-031001" xfId="11322"/>
    <cellStyle name="1_원가계산서_총괄갑지_화명조경_울산FITNESS인테리어" xfId="11323"/>
    <cellStyle name="1_원가계산서_총괄갑지_화명조경_울산FITNESS인테리어_1-대구상인-7층-031001" xfId="11324"/>
    <cellStyle name="1_원가계산서_총괄내역서" xfId="11325"/>
    <cellStyle name="1_원가계산서_총괄내역서_1-대구상인-7층-031001" xfId="11326"/>
    <cellStyle name="1_원가계산서_총괄내역서_백화점화장실인테리어" xfId="11327"/>
    <cellStyle name="1_원가계산서_총괄내역서_백화점화장실인테리어_1-대구상인-7층-031001" xfId="11328"/>
    <cellStyle name="1_원가계산서_총괄내역서_설계내역서" xfId="11329"/>
    <cellStyle name="1_원가계산서_총괄내역서_설계내역서_1-대구상인-7층-031001" xfId="11330"/>
    <cellStyle name="1_원가계산서_총괄내역서_설계내역서_백화점화장실인테리어" xfId="11331"/>
    <cellStyle name="1_원가계산서_총괄내역서_설계내역서_백화점화장실인테리어_1-대구상인-7층-031001" xfId="11332"/>
    <cellStyle name="1_원가계산서_총괄내역서_설계내역서_울산FITNESS인테리어" xfId="11333"/>
    <cellStyle name="1_원가계산서_총괄내역서_설계내역서_울산FITNESS인테리어_1-대구상인-7층-031001" xfId="11334"/>
    <cellStyle name="1_원가계산서_총괄내역서_설계내역서_화명조경" xfId="11335"/>
    <cellStyle name="1_원가계산서_총괄내역서_설계내역서_화명조경_1-대구상인-7층-031001" xfId="11336"/>
    <cellStyle name="1_원가계산서_총괄내역서_설계내역서_화명조경_백화점화장실인테리어" xfId="11337"/>
    <cellStyle name="1_원가계산서_총괄내역서_설계내역서_화명조경_백화점화장실인테리어_1-대구상인-7층-031001" xfId="11338"/>
    <cellStyle name="1_원가계산서_총괄내역서_설계내역서_화명조경_울산FITNESS인테리어" xfId="11339"/>
    <cellStyle name="1_원가계산서_총괄내역서_설계내역서_화명조경_울산FITNESS인테리어_1-대구상인-7층-031001" xfId="11340"/>
    <cellStyle name="1_원가계산서_총괄내역서_설계내역서1월7일" xfId="11341"/>
    <cellStyle name="1_원가계산서_총괄내역서_설계내역서1월7일_1-대구상인-7층-031001" xfId="11342"/>
    <cellStyle name="1_원가계산서_총괄내역서_설계내역서1월7일_백화점화장실인테리어" xfId="11343"/>
    <cellStyle name="1_원가계산서_총괄내역서_설계내역서1월7일_백화점화장실인테리어_1-대구상인-7층-031001" xfId="11344"/>
    <cellStyle name="1_원가계산서_총괄내역서_설계내역서1월7일_울산FITNESS인테리어" xfId="11345"/>
    <cellStyle name="1_원가계산서_총괄내역서_설계내역서1월7일_울산FITNESS인테리어_1-대구상인-7층-031001" xfId="11346"/>
    <cellStyle name="1_원가계산서_총괄내역서_설계내역서1월7일_화명조경" xfId="11347"/>
    <cellStyle name="1_원가계산서_총괄내역서_설계내역서1월7일_화명조경_1-대구상인-7층-031001" xfId="11348"/>
    <cellStyle name="1_원가계산서_총괄내역서_설계내역서1월7일_화명조경_백화점화장실인테리어" xfId="11349"/>
    <cellStyle name="1_원가계산서_총괄내역서_설계내역서1월7일_화명조경_백화점화장실인테리어_1-대구상인-7층-031001" xfId="11350"/>
    <cellStyle name="1_원가계산서_총괄내역서_설계내역서1월7일_화명조경_울산FITNESS인테리어" xfId="11351"/>
    <cellStyle name="1_원가계산서_총괄내역서_설계내역서1월7일_화명조경_울산FITNESS인테리어_1-대구상인-7층-031001" xfId="11352"/>
    <cellStyle name="1_원가계산서_총괄내역서_울산FITNESS인테리어" xfId="11353"/>
    <cellStyle name="1_원가계산서_총괄내역서_울산FITNESS인테리어_1-대구상인-7층-031001" xfId="11354"/>
    <cellStyle name="1_원가계산서_총괄내역서_화명조경" xfId="11355"/>
    <cellStyle name="1_원가계산서_총괄내역서_화명조경_1-대구상인-7층-031001" xfId="11356"/>
    <cellStyle name="1_원가계산서_총괄내역서_화명조경_백화점화장실인테리어" xfId="11357"/>
    <cellStyle name="1_원가계산서_총괄내역서_화명조경_백화점화장실인테리어_1-대구상인-7층-031001" xfId="11358"/>
    <cellStyle name="1_원가계산서_총괄내역서_화명조경_울산FITNESS인테리어" xfId="11359"/>
    <cellStyle name="1_원가계산서_총괄내역서_화명조경_울산FITNESS인테리어_1-대구상인-7층-031001" xfId="11360"/>
    <cellStyle name="1_원가계산서_화명조경" xfId="11361"/>
    <cellStyle name="1_원가계산서_화명조경_1-대구상인-7층-031001" xfId="11362"/>
    <cellStyle name="1_원가계산서_화명조경_백화점화장실인테리어" xfId="11363"/>
    <cellStyle name="1_원가계산서_화명조경_백화점화장실인테리어_1-대구상인-7층-031001" xfId="11364"/>
    <cellStyle name="1_원가계산서_화명조경_울산FITNESS인테리어" xfId="11365"/>
    <cellStyle name="1_원가계산서_화명조경_울산FITNESS인테리어_1-대구상인-7층-031001" xfId="11366"/>
    <cellStyle name="1_은파수량집계" xfId="11367"/>
    <cellStyle name="1_일위대가공식2004" xfId="4893"/>
    <cellStyle name="1_일위대가공식2005" xfId="4894"/>
    <cellStyle name="1_전자입찰 갑지(양식)" xfId="4895"/>
    <cellStyle name="1_전자입찰원가양식" xfId="4896"/>
    <cellStyle name="1_체육중외6개교 - 홍석열" xfId="4897"/>
    <cellStyle name="1_터미널1-0" xfId="11368"/>
    <cellStyle name="1_터미널1-0_1-대구상인-7층-031001" xfId="11369"/>
    <cellStyle name="1_터미널1-0_백화점화장실인테리어" xfId="11370"/>
    <cellStyle name="1_터미널1-0_백화점화장실인테리어_1-대구상인-7층-031001" xfId="11371"/>
    <cellStyle name="1_터미널1-0_설계내역서" xfId="11372"/>
    <cellStyle name="1_터미널1-0_설계내역서_1-대구상인-7층-031001" xfId="11373"/>
    <cellStyle name="1_터미널1-0_설계내역서_백화점화장실인테리어" xfId="11374"/>
    <cellStyle name="1_터미널1-0_설계내역서_백화점화장실인테리어_1-대구상인-7층-031001" xfId="11375"/>
    <cellStyle name="1_터미널1-0_설계내역서_울산FITNESS인테리어" xfId="11376"/>
    <cellStyle name="1_터미널1-0_설계내역서_울산FITNESS인테리어_1-대구상인-7층-031001" xfId="11377"/>
    <cellStyle name="1_터미널1-0_설계내역서_화명조경" xfId="11378"/>
    <cellStyle name="1_터미널1-0_설계내역서_화명조경_1-대구상인-7층-031001" xfId="11379"/>
    <cellStyle name="1_터미널1-0_설계내역서_화명조경_백화점화장실인테리어" xfId="11380"/>
    <cellStyle name="1_터미널1-0_설계내역서_화명조경_백화점화장실인테리어_1-대구상인-7층-031001" xfId="11381"/>
    <cellStyle name="1_터미널1-0_설계내역서_화명조경_울산FITNESS인테리어" xfId="11382"/>
    <cellStyle name="1_터미널1-0_설계내역서_화명조경_울산FITNESS인테리어_1-대구상인-7층-031001" xfId="11383"/>
    <cellStyle name="1_터미널1-0_설계내역서1월7일" xfId="11384"/>
    <cellStyle name="1_터미널1-0_설계내역서1월7일_1-대구상인-7층-031001" xfId="11385"/>
    <cellStyle name="1_터미널1-0_설계내역서1월7일_백화점화장실인테리어" xfId="11386"/>
    <cellStyle name="1_터미널1-0_설계내역서1월7일_백화점화장실인테리어_1-대구상인-7층-031001" xfId="11387"/>
    <cellStyle name="1_터미널1-0_설계내역서1월7일_울산FITNESS인테리어" xfId="11388"/>
    <cellStyle name="1_터미널1-0_설계내역서1월7일_울산FITNESS인테리어_1-대구상인-7층-031001" xfId="11389"/>
    <cellStyle name="1_터미널1-0_설계내역서1월7일_화명조경" xfId="11390"/>
    <cellStyle name="1_터미널1-0_설계내역서1월7일_화명조경_1-대구상인-7층-031001" xfId="11391"/>
    <cellStyle name="1_터미널1-0_설계내역서1월7일_화명조경_백화점화장실인테리어" xfId="11392"/>
    <cellStyle name="1_터미널1-0_설계내역서1월7일_화명조경_백화점화장실인테리어_1-대구상인-7층-031001" xfId="11393"/>
    <cellStyle name="1_터미널1-0_설계내역서1월7일_화명조경_울산FITNESS인테리어" xfId="11394"/>
    <cellStyle name="1_터미널1-0_설계내역서1월7일_화명조경_울산FITNESS인테리어_1-대구상인-7층-031001" xfId="11395"/>
    <cellStyle name="1_터미널1-0_쌍용수량0905" xfId="11396"/>
    <cellStyle name="1_터미널1-0_쌍용수량0905_1-대구상인-7층-031001" xfId="11397"/>
    <cellStyle name="1_터미널1-0_쌍용수량0905_백화점화장실인테리어" xfId="11398"/>
    <cellStyle name="1_터미널1-0_쌍용수량0905_백화점화장실인테리어_1-대구상인-7층-031001" xfId="11399"/>
    <cellStyle name="1_터미널1-0_쌍용수량0905_설계내역서" xfId="11400"/>
    <cellStyle name="1_터미널1-0_쌍용수량0905_설계내역서_1-대구상인-7층-031001" xfId="11401"/>
    <cellStyle name="1_터미널1-0_쌍용수량0905_설계내역서_백화점화장실인테리어" xfId="11402"/>
    <cellStyle name="1_터미널1-0_쌍용수량0905_설계내역서_백화점화장실인테리어_1-대구상인-7층-031001" xfId="11403"/>
    <cellStyle name="1_터미널1-0_쌍용수량0905_설계내역서_울산FITNESS인테리어" xfId="11404"/>
    <cellStyle name="1_터미널1-0_쌍용수량0905_설계내역서_울산FITNESS인테리어_1-대구상인-7층-031001" xfId="11405"/>
    <cellStyle name="1_터미널1-0_쌍용수량0905_설계내역서_화명조경" xfId="11406"/>
    <cellStyle name="1_터미널1-0_쌍용수량0905_설계내역서_화명조경_1-대구상인-7층-031001" xfId="11407"/>
    <cellStyle name="1_터미널1-0_쌍용수량0905_설계내역서_화명조경_백화점화장실인테리어" xfId="11408"/>
    <cellStyle name="1_터미널1-0_쌍용수량0905_설계내역서_화명조경_백화점화장실인테리어_1-대구상인-7층-031001" xfId="11409"/>
    <cellStyle name="1_터미널1-0_쌍용수량0905_설계내역서_화명조경_울산FITNESS인테리어" xfId="11410"/>
    <cellStyle name="1_터미널1-0_쌍용수량0905_설계내역서_화명조경_울산FITNESS인테리어_1-대구상인-7층-031001" xfId="11411"/>
    <cellStyle name="1_터미널1-0_쌍용수량0905_설계내역서1월7일" xfId="11412"/>
    <cellStyle name="1_터미널1-0_쌍용수량0905_설계내역서1월7일_1-대구상인-7층-031001" xfId="11413"/>
    <cellStyle name="1_터미널1-0_쌍용수량0905_설계내역서1월7일_백화점화장실인테리어" xfId="11414"/>
    <cellStyle name="1_터미널1-0_쌍용수량0905_설계내역서1월7일_백화점화장실인테리어_1-대구상인-7층-031001" xfId="11415"/>
    <cellStyle name="1_터미널1-0_쌍용수량0905_설계내역서1월7일_울산FITNESS인테리어" xfId="11416"/>
    <cellStyle name="1_터미널1-0_쌍용수량0905_설계내역서1월7일_울산FITNESS인테리어_1-대구상인-7층-031001" xfId="11417"/>
    <cellStyle name="1_터미널1-0_쌍용수량0905_설계내역서1월7일_화명조경" xfId="11418"/>
    <cellStyle name="1_터미널1-0_쌍용수량0905_설계내역서1월7일_화명조경_1-대구상인-7층-031001" xfId="11419"/>
    <cellStyle name="1_터미널1-0_쌍용수량0905_설계내역서1월7일_화명조경_백화점화장실인테리어" xfId="11420"/>
    <cellStyle name="1_터미널1-0_쌍용수량0905_설계내역서1월7일_화명조경_백화점화장실인테리어_1-대구상인-7층-031001" xfId="11421"/>
    <cellStyle name="1_터미널1-0_쌍용수량0905_설계내역서1월7일_화명조경_울산FITNESS인테리어" xfId="11422"/>
    <cellStyle name="1_터미널1-0_쌍용수량0905_설계내역서1월7일_화명조경_울산FITNESS인테리어_1-대구상인-7층-031001" xfId="11423"/>
    <cellStyle name="1_터미널1-0_쌍용수량0905_울산FITNESS인테리어" xfId="11424"/>
    <cellStyle name="1_터미널1-0_쌍용수량0905_울산FITNESS인테리어_1-대구상인-7층-031001" xfId="11425"/>
    <cellStyle name="1_터미널1-0_쌍용수량0905_화명조경" xfId="11426"/>
    <cellStyle name="1_터미널1-0_쌍용수량0905_화명조경_1-대구상인-7층-031001" xfId="11427"/>
    <cellStyle name="1_터미널1-0_쌍용수량0905_화명조경_백화점화장실인테리어" xfId="11428"/>
    <cellStyle name="1_터미널1-0_쌍용수량0905_화명조경_백화점화장실인테리어_1-대구상인-7층-031001" xfId="11429"/>
    <cellStyle name="1_터미널1-0_쌍용수량0905_화명조경_울산FITNESS인테리어" xfId="11430"/>
    <cellStyle name="1_터미널1-0_쌍용수량0905_화명조경_울산FITNESS인테리어_1-대구상인-7층-031001" xfId="11431"/>
    <cellStyle name="1_터미널1-0_울산FITNESS인테리어" xfId="11432"/>
    <cellStyle name="1_터미널1-0_울산FITNESS인테리어_1-대구상인-7층-031001" xfId="11433"/>
    <cellStyle name="1_터미널1-0_화명조경" xfId="11434"/>
    <cellStyle name="1_터미널1-0_화명조경_1-대구상인-7층-031001" xfId="11435"/>
    <cellStyle name="1_터미널1-0_화명조경_백화점화장실인테리어" xfId="11436"/>
    <cellStyle name="1_터미널1-0_화명조경_백화점화장실인테리어_1-대구상인-7층-031001" xfId="11437"/>
    <cellStyle name="1_터미널1-0_화명조경_울산FITNESS인테리어" xfId="11438"/>
    <cellStyle name="1_터미널1-0_화명조경_울산FITNESS인테리어_1-대구상인-7층-031001" xfId="11439"/>
    <cellStyle name="1_현충묘지-수량산출서" xfId="4898"/>
    <cellStyle name="10" xfId="172"/>
    <cellStyle name="10공/㎥" xfId="4899"/>
    <cellStyle name="11" xfId="4900"/>
    <cellStyle name="111" xfId="4901"/>
    <cellStyle name="1234" xfId="7990"/>
    <cellStyle name="19990216" xfId="11440"/>
    <cellStyle name="¹e" xfId="173"/>
    <cellStyle name="¹eº" xfId="4902"/>
    <cellStyle name="¹éº" xfId="4903"/>
    <cellStyle name="¹eº_마곡보완" xfId="4904"/>
    <cellStyle name="¹éº_마곡보완" xfId="4905"/>
    <cellStyle name="¹eº_신태인배수장제진기" xfId="4906"/>
    <cellStyle name="¹éº_율북보완" xfId="4907"/>
    <cellStyle name="¹eºÐA²_AIAIC°AuCoE² " xfId="11441"/>
    <cellStyle name="¹éºÐÀ²_ÀÏÀÏÇ°ÁúÇöÈ² " xfId="11442"/>
    <cellStyle name="1월당월 (2)_1월" xfId="11443"/>
    <cellStyle name="2" xfId="4908"/>
    <cellStyle name="2 2" xfId="11444"/>
    <cellStyle name="2)" xfId="4909"/>
    <cellStyle name="2) 2" xfId="11445"/>
    <cellStyle name="2_laroux" xfId="4910"/>
    <cellStyle name="2_laroux_ATC-YOON1" xfId="4911"/>
    <cellStyle name="2_laroux_ATC-YOON1_사본 - 노량진근린공원" xfId="4912"/>
    <cellStyle name="2_laroux_사본 - 노량진근린공원" xfId="4913"/>
    <cellStyle name="2_단가조사표" xfId="4914"/>
    <cellStyle name="2_단가조사표 2" xfId="11446"/>
    <cellStyle name="2_단가조사표_1011소각" xfId="4915"/>
    <cellStyle name="2_단가조사표_1011소각_사본 - 노량진근린공원" xfId="4916"/>
    <cellStyle name="2_단가조사표_1113교~1" xfId="4917"/>
    <cellStyle name="2_단가조사표_1113교~1_사본 - 노량진근린공원" xfId="4918"/>
    <cellStyle name="2_단가조사표_121내역" xfId="4919"/>
    <cellStyle name="2_단가조사표_121내역_사본 - 노량진근린공원" xfId="4920"/>
    <cellStyle name="2_단가조사표_객토량" xfId="4921"/>
    <cellStyle name="2_단가조사표_객토량_사본 - 노량진근린공원" xfId="4922"/>
    <cellStyle name="2_단가조사표_교통센~1" xfId="4923"/>
    <cellStyle name="2_단가조사표_교통센~1_사본 - 노량진근린공원" xfId="4924"/>
    <cellStyle name="2_단가조사표_교통센터412" xfId="4925"/>
    <cellStyle name="2_단가조사표_교통센터412_사본 - 노량진근린공원" xfId="4926"/>
    <cellStyle name="2_단가조사표_교통수" xfId="4927"/>
    <cellStyle name="2_단가조사표_교통수_사본 - 노량진근린공원" xfId="4928"/>
    <cellStyle name="2_단가조사표_교통수량산출서" xfId="4929"/>
    <cellStyle name="2_단가조사표_교통수량산출서_사본 - 노량진근린공원" xfId="4930"/>
    <cellStyle name="2_단가조사표_구조물대가 (2)" xfId="4931"/>
    <cellStyle name="2_단가조사표_구조물대가 (2)_사본 - 노량진근린공원" xfId="4932"/>
    <cellStyle name="2_단가조사표_내역서 (2)" xfId="4933"/>
    <cellStyle name="2_단가조사표_내역서 (2)_사본 - 노량진근린공원" xfId="4934"/>
    <cellStyle name="2_단가조사표_대전관저지구" xfId="4935"/>
    <cellStyle name="2_단가조사표_대전관저지구_사본 - 노량진근린공원" xfId="4936"/>
    <cellStyle name="2_단가조사표_동측지~1" xfId="4937"/>
    <cellStyle name="2_단가조사표_동측지~1_사본 - 노량진근린공원" xfId="4938"/>
    <cellStyle name="2_단가조사표_동측지원422" xfId="4939"/>
    <cellStyle name="2_단가조사표_동측지원422_사본 - 노량진근린공원" xfId="4940"/>
    <cellStyle name="2_단가조사표_동측지원512" xfId="4941"/>
    <cellStyle name="2_단가조사표_동측지원512_사본 - 노량진근린공원" xfId="4942"/>
    <cellStyle name="2_단가조사표_동측지원524" xfId="4943"/>
    <cellStyle name="2_단가조사표_동측지원524_사본 - 노량진근린공원" xfId="4944"/>
    <cellStyle name="2_단가조사표_부대422" xfId="4945"/>
    <cellStyle name="2_단가조사표_부대422_사본 - 노량진근린공원" xfId="4946"/>
    <cellStyle name="2_단가조사표_부대시설" xfId="4947"/>
    <cellStyle name="2_단가조사표_부대시설_사본 - 노량진근린공원" xfId="4948"/>
    <cellStyle name="2_단가조사표_사본 - 노량진근린공원" xfId="4949"/>
    <cellStyle name="2_단가조사표_소각수~1" xfId="4950"/>
    <cellStyle name="2_단가조사표_소각수~1_사본 - 노량진근린공원" xfId="4951"/>
    <cellStyle name="2_단가조사표_소각수내역서" xfId="4952"/>
    <cellStyle name="2_단가조사표_소각수내역서_사본 - 노량진근린공원" xfId="4953"/>
    <cellStyle name="2_단가조사표_소각수목2" xfId="4954"/>
    <cellStyle name="2_단가조사표_소각수목2_사본 - 노량진근린공원" xfId="4955"/>
    <cellStyle name="2_단가조사표_수량산출서 (2)" xfId="4956"/>
    <cellStyle name="2_단가조사표_수량산출서 (2)_사본 - 노량진근린공원" xfId="4957"/>
    <cellStyle name="2_단가조사표_엑스포~1" xfId="4958"/>
    <cellStyle name="2_단가조사표_엑스포~1_사본 - 노량진근린공원" xfId="4959"/>
    <cellStyle name="2_단가조사표_엑스포한빛1" xfId="4960"/>
    <cellStyle name="2_단가조사표_엑스포한빛1_사본 - 노량진근린공원" xfId="4961"/>
    <cellStyle name="2_단가조사표_여객터미널331" xfId="4962"/>
    <cellStyle name="2_단가조사표_여객터미널331_사본 - 노량진근린공원" xfId="4963"/>
    <cellStyle name="2_단가조사표_여객터미널513" xfId="4964"/>
    <cellStyle name="2_단가조사표_여객터미널513_사본 - 노량진근린공원" xfId="4965"/>
    <cellStyle name="2_단가조사표_여객터미널629" xfId="4966"/>
    <cellStyle name="2_단가조사표_여객터미널629_사본 - 노량진근린공원" xfId="4967"/>
    <cellStyle name="2_단가조사표_외곽도로616" xfId="4968"/>
    <cellStyle name="2_단가조사표_외곽도로616_사본 - 노량진근린공원" xfId="4969"/>
    <cellStyle name="2_단가조사표_용인죽전수량" xfId="4970"/>
    <cellStyle name="2_단가조사표_원가계~1" xfId="4971"/>
    <cellStyle name="2_단가조사표_원가계~1_사본 - 노량진근린공원" xfId="4972"/>
    <cellStyle name="2_단가조사표_유기질" xfId="4973"/>
    <cellStyle name="2_단가조사표_유기질_사본 - 노량진근린공원" xfId="4974"/>
    <cellStyle name="2_단가조사표_자재조서 (2)" xfId="4975"/>
    <cellStyle name="2_단가조사표_자재조서 (2)_사본 - 노량진근린공원" xfId="4976"/>
    <cellStyle name="2_단가조사표_총괄내역" xfId="4977"/>
    <cellStyle name="2_단가조사표_총괄내역 (2)" xfId="4978"/>
    <cellStyle name="2_단가조사표_총괄내역 (2)_사본 - 노량진근린공원" xfId="4979"/>
    <cellStyle name="2_단가조사표_총괄내역_사본 - 노량진근린공원" xfId="4980"/>
    <cellStyle name="2_단가조사표_터미널도로403" xfId="4981"/>
    <cellStyle name="2_단가조사표_터미널도로403_사본 - 노량진근린공원" xfId="4982"/>
    <cellStyle name="2_단가조사표_터미널도로429" xfId="4983"/>
    <cellStyle name="2_단가조사표_터미널도로429_사본 - 노량진근린공원" xfId="4984"/>
    <cellStyle name="2_단가조사표_포장일위" xfId="4985"/>
    <cellStyle name="2_단가조사표_포장일위_사본 - 노량진근린공원" xfId="4986"/>
    <cellStyle name="2_사본 - 노량진근린공원" xfId="4987"/>
    <cellStyle name="20% - Accent1" xfId="11447"/>
    <cellStyle name="20% - Accent1 2" xfId="11448"/>
    <cellStyle name="20% - Accent1 3" xfId="11449"/>
    <cellStyle name="20% - Accent2" xfId="11450"/>
    <cellStyle name="20% - Accent2 2" xfId="11451"/>
    <cellStyle name="20% - Accent2 3" xfId="11452"/>
    <cellStyle name="20% - Accent3" xfId="11453"/>
    <cellStyle name="20% - Accent3 2" xfId="11454"/>
    <cellStyle name="20% - Accent3 3" xfId="11455"/>
    <cellStyle name="20% - Accent4" xfId="11456"/>
    <cellStyle name="20% - Accent4 2" xfId="11457"/>
    <cellStyle name="20% - Accent4 3" xfId="11458"/>
    <cellStyle name="20% - Accent5" xfId="11459"/>
    <cellStyle name="20% - Accent5 2" xfId="11460"/>
    <cellStyle name="20% - Accent5 3" xfId="11461"/>
    <cellStyle name="20% - Accent6" xfId="11462"/>
    <cellStyle name="20% - Accent6 2" xfId="11463"/>
    <cellStyle name="20% - Accent6 3" xfId="11464"/>
    <cellStyle name="20% - 강조색1 10" xfId="11465"/>
    <cellStyle name="20% - 강조색1 11" xfId="11466"/>
    <cellStyle name="20% - 강조색1 12" xfId="11467"/>
    <cellStyle name="20% - 강조색1 13" xfId="11468"/>
    <cellStyle name="20% - 강조색1 14" xfId="11469"/>
    <cellStyle name="20% - 강조색1 2" xfId="11470"/>
    <cellStyle name="20% - 강조색1 3" xfId="11471"/>
    <cellStyle name="20% - 강조색1 4" xfId="11472"/>
    <cellStyle name="20% - 강조색1 5" xfId="11473"/>
    <cellStyle name="20% - 강조색1 6" xfId="11474"/>
    <cellStyle name="20% - 강조색1 7" xfId="11475"/>
    <cellStyle name="20% - 강조색1 8" xfId="11476"/>
    <cellStyle name="20% - 강조색1 9" xfId="11477"/>
    <cellStyle name="20% - 강조색2 10" xfId="11478"/>
    <cellStyle name="20% - 강조색2 11" xfId="11479"/>
    <cellStyle name="20% - 강조색2 12" xfId="11480"/>
    <cellStyle name="20% - 강조색2 13" xfId="11481"/>
    <cellStyle name="20% - 강조색2 14" xfId="11482"/>
    <cellStyle name="20% - 강조색2 2" xfId="11483"/>
    <cellStyle name="20% - 강조색2 3" xfId="11484"/>
    <cellStyle name="20% - 강조색2 4" xfId="11485"/>
    <cellStyle name="20% - 강조색2 5" xfId="11486"/>
    <cellStyle name="20% - 강조색2 6" xfId="11487"/>
    <cellStyle name="20% - 강조색2 7" xfId="11488"/>
    <cellStyle name="20% - 강조색2 8" xfId="11489"/>
    <cellStyle name="20% - 강조색2 9" xfId="11490"/>
    <cellStyle name="20% - 강조색3 10" xfId="11491"/>
    <cellStyle name="20% - 강조색3 11" xfId="11492"/>
    <cellStyle name="20% - 강조색3 12" xfId="11493"/>
    <cellStyle name="20% - 강조색3 13" xfId="11494"/>
    <cellStyle name="20% - 강조색3 14" xfId="11495"/>
    <cellStyle name="20% - 강조색3 2" xfId="11496"/>
    <cellStyle name="20% - 강조색3 3" xfId="11497"/>
    <cellStyle name="20% - 강조색3 4" xfId="11498"/>
    <cellStyle name="20% - 강조색3 5" xfId="11499"/>
    <cellStyle name="20% - 강조색3 6" xfId="11500"/>
    <cellStyle name="20% - 강조색3 7" xfId="11501"/>
    <cellStyle name="20% - 강조색3 8" xfId="11502"/>
    <cellStyle name="20% - 강조색3 9" xfId="11503"/>
    <cellStyle name="20% - 강조색4 10" xfId="11504"/>
    <cellStyle name="20% - 강조색4 11" xfId="11505"/>
    <cellStyle name="20% - 강조색4 12" xfId="11506"/>
    <cellStyle name="20% - 강조색4 13" xfId="11507"/>
    <cellStyle name="20% - 강조색4 14" xfId="11508"/>
    <cellStyle name="20% - 강조색4 2" xfId="11509"/>
    <cellStyle name="20% - 강조색4 3" xfId="11510"/>
    <cellStyle name="20% - 강조색4 4" xfId="11511"/>
    <cellStyle name="20% - 강조색4 5" xfId="11512"/>
    <cellStyle name="20% - 강조색4 6" xfId="11513"/>
    <cellStyle name="20% - 강조색4 7" xfId="11514"/>
    <cellStyle name="20% - 강조색4 8" xfId="11515"/>
    <cellStyle name="20% - 강조색4 9" xfId="11516"/>
    <cellStyle name="20% - 강조색5 10" xfId="11517"/>
    <cellStyle name="20% - 강조색5 11" xfId="11518"/>
    <cellStyle name="20% - 강조색5 12" xfId="11519"/>
    <cellStyle name="20% - 강조색5 13" xfId="11520"/>
    <cellStyle name="20% - 강조색5 14" xfId="11521"/>
    <cellStyle name="20% - 강조색5 2" xfId="11522"/>
    <cellStyle name="20% - 강조색5 3" xfId="11523"/>
    <cellStyle name="20% - 강조색5 4" xfId="11524"/>
    <cellStyle name="20% - 강조색5 5" xfId="11525"/>
    <cellStyle name="20% - 강조색5 6" xfId="11526"/>
    <cellStyle name="20% - 강조색5 7" xfId="11527"/>
    <cellStyle name="20% - 강조색5 8" xfId="11528"/>
    <cellStyle name="20% - 강조색5 9" xfId="11529"/>
    <cellStyle name="20% - 강조색6 10" xfId="11530"/>
    <cellStyle name="20% - 강조색6 11" xfId="11531"/>
    <cellStyle name="20% - 강조색6 12" xfId="11532"/>
    <cellStyle name="20% - 강조색6 13" xfId="11533"/>
    <cellStyle name="20% - 강조색6 14" xfId="11534"/>
    <cellStyle name="20% - 강조색6 2" xfId="11535"/>
    <cellStyle name="20% - 강조색6 3" xfId="11536"/>
    <cellStyle name="20% - 강조색6 4" xfId="11537"/>
    <cellStyle name="20% - 강조색6 5" xfId="11538"/>
    <cellStyle name="20% - 강조색6 6" xfId="11539"/>
    <cellStyle name="20% - 강조색6 7" xfId="11540"/>
    <cellStyle name="20% - 강조색6 8" xfId="11541"/>
    <cellStyle name="20% - 강조색6 9" xfId="11542"/>
    <cellStyle name="2자리" xfId="4988"/>
    <cellStyle name="2자리선" xfId="4989"/>
    <cellStyle name="³?A￥" xfId="4990"/>
    <cellStyle name="³¯â¥" xfId="4991"/>
    <cellStyle name="³f¹ô[0]_pldt" xfId="174"/>
    <cellStyle name="³f¹ô_pldt" xfId="175"/>
    <cellStyle name="40% - Accent1" xfId="11543"/>
    <cellStyle name="40% - Accent1 2" xfId="11544"/>
    <cellStyle name="40% - Accent1 3" xfId="11545"/>
    <cellStyle name="40% - Accent2" xfId="11546"/>
    <cellStyle name="40% - Accent2 2" xfId="11547"/>
    <cellStyle name="40% - Accent2 3" xfId="11548"/>
    <cellStyle name="40% - Accent3" xfId="11549"/>
    <cellStyle name="40% - Accent3 2" xfId="11550"/>
    <cellStyle name="40% - Accent3 3" xfId="11551"/>
    <cellStyle name="40% - Accent4" xfId="11552"/>
    <cellStyle name="40% - Accent4 2" xfId="11553"/>
    <cellStyle name="40% - Accent4 3" xfId="11554"/>
    <cellStyle name="40% - Accent5" xfId="11555"/>
    <cellStyle name="40% - Accent5 2" xfId="11556"/>
    <cellStyle name="40% - Accent5 3" xfId="11557"/>
    <cellStyle name="40% - Accent6" xfId="11558"/>
    <cellStyle name="40% - Accent6 2" xfId="11559"/>
    <cellStyle name="40% - Accent6 3" xfId="11560"/>
    <cellStyle name="40% - 강조색1 10" xfId="11561"/>
    <cellStyle name="40% - 강조색1 11" xfId="11562"/>
    <cellStyle name="40% - 강조색1 12" xfId="11563"/>
    <cellStyle name="40% - 강조색1 13" xfId="11564"/>
    <cellStyle name="40% - 강조색1 14" xfId="11565"/>
    <cellStyle name="40% - 강조색1 2" xfId="11566"/>
    <cellStyle name="40% - 강조색1 3" xfId="11567"/>
    <cellStyle name="40% - 강조색1 4" xfId="11568"/>
    <cellStyle name="40% - 강조색1 5" xfId="11569"/>
    <cellStyle name="40% - 강조색1 6" xfId="11570"/>
    <cellStyle name="40% - 강조색1 7" xfId="11571"/>
    <cellStyle name="40% - 강조색1 8" xfId="11572"/>
    <cellStyle name="40% - 강조색1 9" xfId="11573"/>
    <cellStyle name="40% - 강조색2 10" xfId="11574"/>
    <cellStyle name="40% - 강조색2 11" xfId="11575"/>
    <cellStyle name="40% - 강조색2 12" xfId="11576"/>
    <cellStyle name="40% - 강조색2 13" xfId="11577"/>
    <cellStyle name="40% - 강조색2 14" xfId="11578"/>
    <cellStyle name="40% - 강조색2 2" xfId="11579"/>
    <cellStyle name="40% - 강조색2 3" xfId="11580"/>
    <cellStyle name="40% - 강조색2 4" xfId="11581"/>
    <cellStyle name="40% - 강조색2 5" xfId="11582"/>
    <cellStyle name="40% - 강조색2 6" xfId="11583"/>
    <cellStyle name="40% - 강조색2 7" xfId="11584"/>
    <cellStyle name="40% - 강조색2 8" xfId="11585"/>
    <cellStyle name="40% - 강조색2 9" xfId="11586"/>
    <cellStyle name="40% - 강조색3 10" xfId="11587"/>
    <cellStyle name="40% - 강조색3 11" xfId="11588"/>
    <cellStyle name="40% - 강조색3 12" xfId="11589"/>
    <cellStyle name="40% - 강조색3 13" xfId="11590"/>
    <cellStyle name="40% - 강조색3 14" xfId="11591"/>
    <cellStyle name="40% - 강조색3 2" xfId="11592"/>
    <cellStyle name="40% - 강조색3 3" xfId="11593"/>
    <cellStyle name="40% - 강조색3 4" xfId="11594"/>
    <cellStyle name="40% - 강조색3 5" xfId="11595"/>
    <cellStyle name="40% - 강조색3 6" xfId="11596"/>
    <cellStyle name="40% - 강조색3 7" xfId="11597"/>
    <cellStyle name="40% - 강조색3 8" xfId="11598"/>
    <cellStyle name="40% - 강조색3 9" xfId="11599"/>
    <cellStyle name="40% - 강조색4 10" xfId="11600"/>
    <cellStyle name="40% - 강조색4 11" xfId="11601"/>
    <cellStyle name="40% - 강조색4 12" xfId="11602"/>
    <cellStyle name="40% - 강조색4 13" xfId="11603"/>
    <cellStyle name="40% - 강조색4 14" xfId="11604"/>
    <cellStyle name="40% - 강조색4 2" xfId="11605"/>
    <cellStyle name="40% - 강조색4 3" xfId="11606"/>
    <cellStyle name="40% - 강조색4 4" xfId="11607"/>
    <cellStyle name="40% - 강조색4 5" xfId="11608"/>
    <cellStyle name="40% - 강조색4 6" xfId="11609"/>
    <cellStyle name="40% - 강조색4 7" xfId="11610"/>
    <cellStyle name="40% - 강조색4 8" xfId="11611"/>
    <cellStyle name="40% - 강조색4 9" xfId="11612"/>
    <cellStyle name="40% - 강조색5 10" xfId="11613"/>
    <cellStyle name="40% - 강조색5 11" xfId="11614"/>
    <cellStyle name="40% - 강조색5 12" xfId="11615"/>
    <cellStyle name="40% - 강조색5 13" xfId="11616"/>
    <cellStyle name="40% - 강조색5 14" xfId="11617"/>
    <cellStyle name="40% - 강조색5 2" xfId="11618"/>
    <cellStyle name="40% - 강조색5 3" xfId="11619"/>
    <cellStyle name="40% - 강조색5 4" xfId="11620"/>
    <cellStyle name="40% - 강조색5 5" xfId="11621"/>
    <cellStyle name="40% - 강조색5 6" xfId="11622"/>
    <cellStyle name="40% - 강조색5 7" xfId="11623"/>
    <cellStyle name="40% - 강조색5 8" xfId="11624"/>
    <cellStyle name="40% - 강조색5 9" xfId="11625"/>
    <cellStyle name="40% - 강조색6 10" xfId="11626"/>
    <cellStyle name="40% - 강조색6 11" xfId="11627"/>
    <cellStyle name="40% - 강조색6 12" xfId="11628"/>
    <cellStyle name="40% - 강조색6 13" xfId="11629"/>
    <cellStyle name="40% - 강조색6 14" xfId="11630"/>
    <cellStyle name="40% - 강조색6 2" xfId="11631"/>
    <cellStyle name="40% - 강조색6 3" xfId="11632"/>
    <cellStyle name="40% - 강조색6 4" xfId="11633"/>
    <cellStyle name="40% - 강조색6 5" xfId="11634"/>
    <cellStyle name="40% - 강조색6 6" xfId="11635"/>
    <cellStyle name="40% - 강조색6 7" xfId="11636"/>
    <cellStyle name="40% - 강조색6 8" xfId="11637"/>
    <cellStyle name="40% - 강조색6 9" xfId="11638"/>
    <cellStyle name="60" xfId="4992"/>
    <cellStyle name="60 2" xfId="11640"/>
    <cellStyle name="60 3" xfId="11639"/>
    <cellStyle name="60% - Accent1" xfId="11641"/>
    <cellStyle name="60% - Accent1 2" xfId="11642"/>
    <cellStyle name="60% - Accent1 3" xfId="11643"/>
    <cellStyle name="60% - Accent2" xfId="11644"/>
    <cellStyle name="60% - Accent2 2" xfId="11645"/>
    <cellStyle name="60% - Accent2 3" xfId="11646"/>
    <cellStyle name="60% - Accent3" xfId="11647"/>
    <cellStyle name="60% - Accent3 2" xfId="11648"/>
    <cellStyle name="60% - Accent3 3" xfId="11649"/>
    <cellStyle name="60% - Accent4" xfId="11650"/>
    <cellStyle name="60% - Accent4 2" xfId="11651"/>
    <cellStyle name="60% - Accent4 3" xfId="11652"/>
    <cellStyle name="60% - Accent5" xfId="11653"/>
    <cellStyle name="60% - Accent5 2" xfId="11654"/>
    <cellStyle name="60% - Accent5 3" xfId="11655"/>
    <cellStyle name="60% - Accent6" xfId="11656"/>
    <cellStyle name="60% - Accent6 2" xfId="11657"/>
    <cellStyle name="60% - Accent6 3" xfId="11658"/>
    <cellStyle name="60% - 강조색1 10" xfId="11659"/>
    <cellStyle name="60% - 강조색1 11" xfId="11660"/>
    <cellStyle name="60% - 강조색1 12" xfId="11661"/>
    <cellStyle name="60% - 강조색1 13" xfId="11662"/>
    <cellStyle name="60% - 강조색1 14" xfId="11663"/>
    <cellStyle name="60% - 강조색1 2" xfId="11664"/>
    <cellStyle name="60% - 강조색1 3" xfId="11665"/>
    <cellStyle name="60% - 강조색1 4" xfId="11666"/>
    <cellStyle name="60% - 강조색1 5" xfId="11667"/>
    <cellStyle name="60% - 강조색1 6" xfId="11668"/>
    <cellStyle name="60% - 강조색1 7" xfId="11669"/>
    <cellStyle name="60% - 강조색1 8" xfId="11670"/>
    <cellStyle name="60% - 강조색1 9" xfId="11671"/>
    <cellStyle name="60% - 강조색2 10" xfId="11672"/>
    <cellStyle name="60% - 강조색2 11" xfId="11673"/>
    <cellStyle name="60% - 강조색2 12" xfId="11674"/>
    <cellStyle name="60% - 강조색2 13" xfId="11675"/>
    <cellStyle name="60% - 강조색2 14" xfId="11676"/>
    <cellStyle name="60% - 강조색2 2" xfId="11677"/>
    <cellStyle name="60% - 강조색2 3" xfId="11678"/>
    <cellStyle name="60% - 강조색2 4" xfId="11679"/>
    <cellStyle name="60% - 강조색2 5" xfId="11680"/>
    <cellStyle name="60% - 강조색2 6" xfId="11681"/>
    <cellStyle name="60% - 강조색2 7" xfId="11682"/>
    <cellStyle name="60% - 강조색2 8" xfId="11683"/>
    <cellStyle name="60% - 강조색2 9" xfId="11684"/>
    <cellStyle name="60% - 강조색3 10" xfId="11685"/>
    <cellStyle name="60% - 강조색3 11" xfId="11686"/>
    <cellStyle name="60% - 강조색3 12" xfId="11687"/>
    <cellStyle name="60% - 강조색3 13" xfId="11688"/>
    <cellStyle name="60% - 강조색3 14" xfId="11689"/>
    <cellStyle name="60% - 강조색3 2" xfId="11690"/>
    <cellStyle name="60% - 강조색3 3" xfId="11691"/>
    <cellStyle name="60% - 강조색3 4" xfId="11692"/>
    <cellStyle name="60% - 강조색3 5" xfId="11693"/>
    <cellStyle name="60% - 강조색3 6" xfId="11694"/>
    <cellStyle name="60% - 강조색3 7" xfId="11695"/>
    <cellStyle name="60% - 강조색3 8" xfId="11696"/>
    <cellStyle name="60% - 강조색3 9" xfId="11697"/>
    <cellStyle name="60% - 강조색4 10" xfId="11698"/>
    <cellStyle name="60% - 강조색4 11" xfId="11699"/>
    <cellStyle name="60% - 강조색4 12" xfId="11700"/>
    <cellStyle name="60% - 강조색4 13" xfId="11701"/>
    <cellStyle name="60% - 강조색4 14" xfId="11702"/>
    <cellStyle name="60% - 강조색4 2" xfId="11703"/>
    <cellStyle name="60% - 강조색4 3" xfId="11704"/>
    <cellStyle name="60% - 강조색4 4" xfId="11705"/>
    <cellStyle name="60% - 강조색4 5" xfId="11706"/>
    <cellStyle name="60% - 강조색4 6" xfId="11707"/>
    <cellStyle name="60% - 강조색4 7" xfId="11708"/>
    <cellStyle name="60% - 강조색4 8" xfId="11709"/>
    <cellStyle name="60% - 강조색4 9" xfId="11710"/>
    <cellStyle name="60% - 강조색5 10" xfId="11711"/>
    <cellStyle name="60% - 강조색5 11" xfId="11712"/>
    <cellStyle name="60% - 강조색5 12" xfId="11713"/>
    <cellStyle name="60% - 강조색5 13" xfId="11714"/>
    <cellStyle name="60% - 강조색5 14" xfId="11715"/>
    <cellStyle name="60% - 강조색5 2" xfId="11716"/>
    <cellStyle name="60% - 강조색5 3" xfId="11717"/>
    <cellStyle name="60% - 강조색5 4" xfId="11718"/>
    <cellStyle name="60% - 강조색5 5" xfId="11719"/>
    <cellStyle name="60% - 강조색5 6" xfId="11720"/>
    <cellStyle name="60% - 강조색5 7" xfId="11721"/>
    <cellStyle name="60% - 강조색5 8" xfId="11722"/>
    <cellStyle name="60% - 강조색5 9" xfId="11723"/>
    <cellStyle name="60% - 강조색6 10" xfId="11724"/>
    <cellStyle name="60% - 강조색6 11" xfId="11725"/>
    <cellStyle name="60% - 강조색6 12" xfId="11726"/>
    <cellStyle name="60% - 강조색6 13" xfId="11727"/>
    <cellStyle name="60% - 강조색6 14" xfId="11728"/>
    <cellStyle name="60% - 강조색6 2" xfId="11729"/>
    <cellStyle name="60% - 강조색6 3" xfId="11730"/>
    <cellStyle name="60% - 강조색6 4" xfId="11731"/>
    <cellStyle name="60% - 강조색6 5" xfId="11732"/>
    <cellStyle name="60% - 강조색6 6" xfId="11733"/>
    <cellStyle name="60% - 강조색6 7" xfId="11734"/>
    <cellStyle name="60% - 강조색6 8" xfId="11735"/>
    <cellStyle name="60% - 강조색6 9" xfId="11736"/>
    <cellStyle name="_x0014_7." xfId="11737"/>
    <cellStyle name="7_??" xfId="11738"/>
    <cellStyle name="7_매출" xfId="11739"/>
    <cellStyle name="82" xfId="4993"/>
    <cellStyle name="82 2" xfId="11740"/>
    <cellStyle name="9" xfId="4994"/>
    <cellStyle name="90" xfId="11741"/>
    <cellStyle name="A" xfId="176"/>
    <cellStyle name="a [0]_mud plant bolted" xfId="4995"/>
    <cellStyle name="Ā _x0010_က랐_xdc01_땯_x0001_" xfId="4996"/>
    <cellStyle name="Ä?¸¶ [0]_´ëÇü±¸ " xfId="11742"/>
    <cellStyle name="Ä?¸¶_´ëÇü±¸ " xfId="11743"/>
    <cellStyle name="A_02-도급공사비내역" xfId="177"/>
    <cellStyle name="A_04028적산수량집계" xfId="178"/>
    <cellStyle name="a_0514회의확정자료" xfId="179"/>
    <cellStyle name="A_0901작업1-금액분리" xfId="180"/>
    <cellStyle name="A_A0509-가실행(파주)" xfId="181"/>
    <cellStyle name="a_A-0902건축공사확정(대안포함)" xfId="182"/>
    <cellStyle name="a_A-0902조경공사확정(대안포함)" xfId="183"/>
    <cellStyle name="a_Boo2" xfId="4997"/>
    <cellStyle name="a_Boo2_도로수량양식" xfId="4998"/>
    <cellStyle name="a_Boo2_도로수량양식_장포교설계서" xfId="4999"/>
    <cellStyle name="a_Boo2_도로수량양식_장포교설계서_용복교설계서" xfId="5000"/>
    <cellStyle name="a_Boo2_도로수량양식_장포교설계서_장포교설계서" xfId="5001"/>
    <cellStyle name="a_Boo2_도로수량양식_장포교-수량" xfId="5002"/>
    <cellStyle name="a_Boo2_도로수량양식_장포교-수량_용복교설계서" xfId="5003"/>
    <cellStyle name="a_Boo2_도로수량양식_장포교-수량_장포교설계서" xfId="5004"/>
    <cellStyle name="a_Boo2_수량산출" xfId="5005"/>
    <cellStyle name="a_Boo2_수량산출_장포교설계서" xfId="5006"/>
    <cellStyle name="a_Boo2_수량산출_장포교설계서_용복교설계서" xfId="5007"/>
    <cellStyle name="a_Boo2_수량산출_장포교설계서_장포교설계서" xfId="5008"/>
    <cellStyle name="a_Boo2_수량산출_장포교-수량" xfId="5009"/>
    <cellStyle name="a_Boo2_수량산출_장포교-수량_용복교설계서" xfId="5010"/>
    <cellStyle name="a_Boo2_수량산출_장포교-수량_장포교설계서" xfId="5011"/>
    <cellStyle name="a_Boo2_인월중군소하천" xfId="5012"/>
    <cellStyle name="a_Boo2_인월중군소하천_장포교설계서" xfId="5013"/>
    <cellStyle name="a_Boo2_인월중군소하천_장포교설계서_용복교설계서" xfId="5014"/>
    <cellStyle name="a_Boo2_인월중군소하천_장포교설계서_장포교설계서" xfId="5015"/>
    <cellStyle name="a_Boo2_인월중군소하천_장포교-수량" xfId="5016"/>
    <cellStyle name="a_Boo2_인월중군소하천_장포교-수량_용복교설계서" xfId="5017"/>
    <cellStyle name="a_Boo2_인월중군소하천_장포교-수량_장포교설계서" xfId="5018"/>
    <cellStyle name="a_Boo2_장포교설계서" xfId="5019"/>
    <cellStyle name="a_Boo2_장포교설계서_용복교설계서" xfId="5020"/>
    <cellStyle name="a_Boo2_장포교설계서_장포교설계서" xfId="5021"/>
    <cellStyle name="a_Boo2_장포교-수량" xfId="5022"/>
    <cellStyle name="a_Boo2_장포교-수량_용복교설계서" xfId="5023"/>
    <cellStyle name="a_Boo2_장포교-수량_장포교설계서" xfId="5024"/>
    <cellStyle name="a_Book2" xfId="5025"/>
    <cellStyle name="a_Book2_도로수량양식" xfId="5026"/>
    <cellStyle name="a_Book2_도로수량양식_장포교설계서" xfId="5027"/>
    <cellStyle name="a_Book2_도로수량양식_장포교설계서_용복교설계서" xfId="5028"/>
    <cellStyle name="a_Book2_도로수량양식_장포교설계서_장포교설계서" xfId="5029"/>
    <cellStyle name="a_Book2_도로수량양식_장포교-수량" xfId="5030"/>
    <cellStyle name="a_Book2_도로수량양식_장포교-수량_용복교설계서" xfId="5031"/>
    <cellStyle name="a_Book2_도로수량양식_장포교-수량_장포교설계서" xfId="5032"/>
    <cellStyle name="a_Book2_수량산출" xfId="5033"/>
    <cellStyle name="a_Book2_수량산출_장포교설계서" xfId="5034"/>
    <cellStyle name="a_Book2_수량산출_장포교설계서_용복교설계서" xfId="5035"/>
    <cellStyle name="a_Book2_수량산출_장포교설계서_장포교설계서" xfId="5036"/>
    <cellStyle name="a_Book2_수량산출_장포교-수량" xfId="5037"/>
    <cellStyle name="a_Book2_수량산출_장포교-수량_용복교설계서" xfId="5038"/>
    <cellStyle name="a_Book2_수량산출_장포교-수량_장포교설계서" xfId="5039"/>
    <cellStyle name="a_Book2_인월중군소하천" xfId="5040"/>
    <cellStyle name="a_Book2_인월중군소하천_장포교설계서" xfId="5041"/>
    <cellStyle name="a_Book2_인월중군소하천_장포교설계서_용복교설계서" xfId="5042"/>
    <cellStyle name="a_Book2_인월중군소하천_장포교설계서_장포교설계서" xfId="5043"/>
    <cellStyle name="a_Book2_인월중군소하천_장포교-수량" xfId="5044"/>
    <cellStyle name="a_Book2_인월중군소하천_장포교-수량_용복교설계서" xfId="5045"/>
    <cellStyle name="a_Book2_인월중군소하천_장포교-수량_장포교설계서" xfId="5046"/>
    <cellStyle name="a_Book2_장포교설계서" xfId="5047"/>
    <cellStyle name="a_Book2_장포교설계서_용복교설계서" xfId="5048"/>
    <cellStyle name="a_Book2_장포교설계서_장포교설계서" xfId="5049"/>
    <cellStyle name="a_Book2_장포교-수량" xfId="5050"/>
    <cellStyle name="a_Book2_장포교-수량_용복교설계서" xfId="5051"/>
    <cellStyle name="a_Book2_장포교-수량_장포교설계서" xfId="5052"/>
    <cellStyle name="a_Book4" xfId="5053"/>
    <cellStyle name="a_Book4_도로수량양식" xfId="5054"/>
    <cellStyle name="a_Book4_도로수량양식_장포교설계서" xfId="5055"/>
    <cellStyle name="a_Book4_도로수량양식_장포교설계서_용복교설계서" xfId="5056"/>
    <cellStyle name="a_Book4_도로수량양식_장포교설계서_장포교설계서" xfId="5057"/>
    <cellStyle name="a_Book4_도로수량양식_장포교-수량" xfId="5058"/>
    <cellStyle name="a_Book4_도로수량양식_장포교-수량_용복교설계서" xfId="5059"/>
    <cellStyle name="a_Book4_도로수량양식_장포교-수량_장포교설계서" xfId="5060"/>
    <cellStyle name="a_Book4_수량산출" xfId="5061"/>
    <cellStyle name="a_Book4_수량산출_장포교설계서" xfId="5062"/>
    <cellStyle name="a_Book4_수량산출_장포교설계서_용복교설계서" xfId="5063"/>
    <cellStyle name="a_Book4_수량산출_장포교설계서_장포교설계서" xfId="5064"/>
    <cellStyle name="a_Book4_수량산출_장포교-수량" xfId="5065"/>
    <cellStyle name="a_Book4_수량산출_장포교-수량_용복교설계서" xfId="5066"/>
    <cellStyle name="a_Book4_수량산출_장포교-수량_장포교설계서" xfId="5067"/>
    <cellStyle name="a_Book4_인월중군소하천" xfId="5068"/>
    <cellStyle name="a_Book4_인월중군소하천_장포교설계서" xfId="5069"/>
    <cellStyle name="a_Book4_인월중군소하천_장포교설계서_용복교설계서" xfId="5070"/>
    <cellStyle name="a_Book4_인월중군소하천_장포교설계서_장포교설계서" xfId="5071"/>
    <cellStyle name="a_Book4_인월중군소하천_장포교-수량" xfId="5072"/>
    <cellStyle name="a_Book4_인월중군소하천_장포교-수량_용복교설계서" xfId="5073"/>
    <cellStyle name="a_Book4_인월중군소하천_장포교-수량_장포교설계서" xfId="5074"/>
    <cellStyle name="a_Book4_장포교설계서" xfId="5075"/>
    <cellStyle name="a_Book4_장포교설계서_용복교설계서" xfId="5076"/>
    <cellStyle name="a_Book4_장포교설계서_장포교설계서" xfId="5077"/>
    <cellStyle name="a_Book4_장포교-수량" xfId="5078"/>
    <cellStyle name="a_Book4_장포교-수량_용복교설계서" xfId="5079"/>
    <cellStyle name="a_Book4_장포교-수량_장포교설계서" xfId="5080"/>
    <cellStyle name="A_BOOKCITY(전기)" xfId="184"/>
    <cellStyle name="A_BOOKCITY(전기)_04028적산수량집계" xfId="185"/>
    <cellStyle name="A_Z01-본작업" xfId="186"/>
    <cellStyle name="A_가실행(3th)" xfId="187"/>
    <cellStyle name="A_결정01-총괄가실행(0820)" xfId="188"/>
    <cellStyle name="A_공설운동진입(가실행)" xfId="189"/>
    <cellStyle name="A_공설운동진입(가실행)_04028적산수량집계" xfId="190"/>
    <cellStyle name="A_공설운동진입(가실행)_BOOKCITY(전기)" xfId="191"/>
    <cellStyle name="A_공설운동진입(가실행)_BOOKCITY(전기)_04028적산수량집계" xfId="192"/>
    <cellStyle name="A_공설운동진입(가실행)_사본 - 파주 북시티(이채)" xfId="193"/>
    <cellStyle name="A_공설운동진입(가실행)_사본 - 파주 북시티(이채)_04028적산수량집계" xfId="194"/>
    <cellStyle name="A_공설운동진입(가실행)_파주 BOOK CITY(통보용)" xfId="195"/>
    <cellStyle name="A_공설운동진입(가실행)_파주 BOOK CITY(통보용)_04028적산수량집계" xfId="196"/>
    <cellStyle name="A_공설운동진입(가실행)_파주 BOOK CITY가실행내역" xfId="197"/>
    <cellStyle name="A_공설운동진입(가실행)_파주 BOOK CITY가실행내역_04028적산수량집계" xfId="198"/>
    <cellStyle name="A_공설운동진입(가실행)_파주 북시티(이채)제출" xfId="199"/>
    <cellStyle name="A_공설운동진입(가실행)_파주 북시티(이채)제출_04028적산수량집계" xfId="200"/>
    <cellStyle name="A_공설운동진입(가실행)_파주 북시티(전체)제출(변경전)" xfId="201"/>
    <cellStyle name="A_공설운동진입(가실행)_파주 북시티(전체)제출(변경전)_04028적산수량집계" xfId="202"/>
    <cellStyle name="a_공항관련공사비 비교" xfId="203"/>
    <cellStyle name="A_당팀-가실행작업" xfId="204"/>
    <cellStyle name="A_도급공사변경Ⅰ(0626)" xfId="205"/>
    <cellStyle name="A_보고02-건축공사감액보고서(0714)" xfId="206"/>
    <cellStyle name="A_분석001-구조체투입관련" xfId="207"/>
    <cellStyle name="A_사본 - 0429파본사" xfId="208"/>
    <cellStyle name="A_사본 - 파주 북시티(이채)" xfId="209"/>
    <cellStyle name="A_사본 - 파주 북시티(이채)_04028적산수량집계" xfId="210"/>
    <cellStyle name="a_수량전체" xfId="5081"/>
    <cellStyle name="a_수량전체_도로수량양식" xfId="5082"/>
    <cellStyle name="a_수량전체_도로수량양식_장포교설계서" xfId="5083"/>
    <cellStyle name="a_수량전체_도로수량양식_장포교설계서_용복교설계서" xfId="5084"/>
    <cellStyle name="a_수량전체_도로수량양식_장포교설계서_장포교설계서" xfId="5085"/>
    <cellStyle name="a_수량전체_도로수량양식_장포교-수량" xfId="5086"/>
    <cellStyle name="a_수량전체_도로수량양식_장포교-수량_용복교설계서" xfId="5087"/>
    <cellStyle name="a_수량전체_도로수량양식_장포교-수량_장포교설계서" xfId="5088"/>
    <cellStyle name="a_수량전체_수량산출" xfId="5089"/>
    <cellStyle name="a_수량전체_수량산출_장포교설계서" xfId="5090"/>
    <cellStyle name="a_수량전체_수량산출_장포교설계서_용복교설계서" xfId="5091"/>
    <cellStyle name="a_수량전체_수량산출_장포교설계서_장포교설계서" xfId="5092"/>
    <cellStyle name="a_수량전체_수량산출_장포교-수량" xfId="5093"/>
    <cellStyle name="a_수량전체_수량산출_장포교-수량_용복교설계서" xfId="5094"/>
    <cellStyle name="a_수량전체_수량산출_장포교-수량_장포교설계서" xfId="5095"/>
    <cellStyle name="a_수량전체_인월중군소하천" xfId="5096"/>
    <cellStyle name="a_수량전체_인월중군소하천_장포교설계서" xfId="5097"/>
    <cellStyle name="a_수량전체_인월중군소하천_장포교설계서_용복교설계서" xfId="5098"/>
    <cellStyle name="a_수량전체_인월중군소하천_장포교설계서_장포교설계서" xfId="5099"/>
    <cellStyle name="a_수량전체_인월중군소하천_장포교-수량" xfId="5100"/>
    <cellStyle name="a_수량전체_인월중군소하천_장포교-수량_용복교설계서" xfId="5101"/>
    <cellStyle name="a_수량전체_인월중군소하천_장포교-수량_장포교설계서" xfId="5102"/>
    <cellStyle name="a_수량전체_장포교설계서" xfId="5103"/>
    <cellStyle name="a_수량전체_장포교설계서_용복교설계서" xfId="5104"/>
    <cellStyle name="a_수량전체_장포교설계서_장포교설계서" xfId="5105"/>
    <cellStyle name="a_수량전체_장포교-수량" xfId="5106"/>
    <cellStyle name="a_수량전체_장포교-수량_용복교설계서" xfId="5107"/>
    <cellStyle name="a_수량전체_장포교-수량_장포교설계서" xfId="5108"/>
    <cellStyle name="A_실행01-총괄가실행(0828)" xfId="211"/>
    <cellStyle name="a_자료03-대안수량조정실행대비표" xfId="212"/>
    <cellStyle name="a_자료06-토목공사" xfId="213"/>
    <cellStyle name="a_작업01-조경공사0709" xfId="214"/>
    <cellStyle name="a_참고02-당초가실행" xfId="215"/>
    <cellStyle name="A_토목내역서" xfId="216"/>
    <cellStyle name="A_토목내역서_04028적산수량집계" xfId="217"/>
    <cellStyle name="A_토목내역서_BOOKCITY(전기)" xfId="218"/>
    <cellStyle name="A_토목내역서_BOOKCITY(전기)_04028적산수량집계" xfId="219"/>
    <cellStyle name="A_토목내역서_공설운동진입(가실행)" xfId="220"/>
    <cellStyle name="A_토목내역서_공설운동진입(가실행)_04028적산수량집계" xfId="221"/>
    <cellStyle name="A_토목내역서_공설운동진입(가실행)_BOOKCITY(전기)" xfId="222"/>
    <cellStyle name="A_토목내역서_공설운동진입(가실행)_BOOKCITY(전기)_04028적산수량집계" xfId="223"/>
    <cellStyle name="A_토목내역서_공설운동진입(가실행)_사본 - 파주 북시티(이채)" xfId="224"/>
    <cellStyle name="A_토목내역서_공설운동진입(가실행)_사본 - 파주 북시티(이채)_04028적산수량집계" xfId="225"/>
    <cellStyle name="A_토목내역서_공설운동진입(가실행)_파주 BOOK CITY(통보용)" xfId="226"/>
    <cellStyle name="A_토목내역서_공설운동진입(가실행)_파주 BOOK CITY(통보용)_04028적산수량집계" xfId="227"/>
    <cellStyle name="A_토목내역서_공설운동진입(가실행)_파주 BOOK CITY가실행내역" xfId="228"/>
    <cellStyle name="A_토목내역서_공설운동진입(가실행)_파주 BOOK CITY가실행내역_04028적산수량집계" xfId="229"/>
    <cellStyle name="A_토목내역서_공설운동진입(가실행)_파주 북시티(이채)제출" xfId="230"/>
    <cellStyle name="A_토목내역서_공설운동진입(가실행)_파주 북시티(이채)제출_04028적산수량집계" xfId="231"/>
    <cellStyle name="A_토목내역서_공설운동진입(가실행)_파주 북시티(전체)제출(변경전)" xfId="232"/>
    <cellStyle name="A_토목내역서_공설운동진입(가실행)_파주 북시티(전체)제출(변경전)_04028적산수량집계" xfId="233"/>
    <cellStyle name="A_토목내역서_사본 - 파주 북시티(이채)" xfId="234"/>
    <cellStyle name="A_토목내역서_사본 - 파주 북시티(이채)_04028적산수량집계" xfId="235"/>
    <cellStyle name="A_토목내역서_파주 BOOK CITY(통보용)" xfId="236"/>
    <cellStyle name="A_토목내역서_파주 BOOK CITY(통보용)_04028적산수량집계" xfId="237"/>
    <cellStyle name="A_토목내역서_파주 BOOK CITY가실행내역" xfId="238"/>
    <cellStyle name="A_토목내역서_파주 BOOK CITY가실행내역_04028적산수량집계" xfId="239"/>
    <cellStyle name="A_토목내역서_파주 북시티(이채)제출" xfId="240"/>
    <cellStyle name="A_토목내역서_파주 북시티(이채)제출_04028적산수량집계" xfId="241"/>
    <cellStyle name="A_토목내역서_파주 북시티(전체)제출(변경전)" xfId="242"/>
    <cellStyle name="A_토목내역서_파주 북시티(전체)제출(변경전)_04028적산수량집계" xfId="243"/>
    <cellStyle name="A_파주 BOOK CITY(통보용)" xfId="244"/>
    <cellStyle name="A_파주 BOOK CITY(통보용)_04028적산수량집계" xfId="245"/>
    <cellStyle name="A_파주 BOOK CITY가실행내역" xfId="246"/>
    <cellStyle name="A_파주 BOOK CITY가실행내역_04028적산수량집계" xfId="247"/>
    <cellStyle name="A_파주 북시티(이채)제출" xfId="248"/>
    <cellStyle name="A_파주 북시티(이채)제출_04028적산수량집계" xfId="249"/>
    <cellStyle name="A_파주 북시티(전체)제출(변경전)" xfId="250"/>
    <cellStyle name="A_파주 북시티(전체)제출(변경전)_04028적산수량집계" xfId="251"/>
    <cellStyle name="a_파주1차가실행(통합)-대안1-현장분" xfId="252"/>
    <cellStyle name="A¨­￠￢￠O [0]_¨uoAa¨oCAu " xfId="11744"/>
    <cellStyle name="A¨­￠￢￠O_¨uoAa¨oCAu " xfId="11745"/>
    <cellStyle name="AA" xfId="5109"/>
    <cellStyle name="Aⓒ­" xfId="253"/>
    <cellStyle name="Accent1" xfId="11746"/>
    <cellStyle name="Accent1 2" xfId="11747"/>
    <cellStyle name="Accent1 3" xfId="11748"/>
    <cellStyle name="Accent2" xfId="11749"/>
    <cellStyle name="Accent2 2" xfId="11750"/>
    <cellStyle name="Accent2 3" xfId="11751"/>
    <cellStyle name="Accent3" xfId="11752"/>
    <cellStyle name="Accent3 2" xfId="11753"/>
    <cellStyle name="Accent3 3" xfId="11754"/>
    <cellStyle name="Accent4" xfId="11755"/>
    <cellStyle name="Accent4 2" xfId="11756"/>
    <cellStyle name="Accent4 3" xfId="11757"/>
    <cellStyle name="Accent5" xfId="11758"/>
    <cellStyle name="Accent5 2" xfId="11759"/>
    <cellStyle name="Accent5 3" xfId="11760"/>
    <cellStyle name="Accent6" xfId="11761"/>
    <cellStyle name="Accent6 2" xfId="11762"/>
    <cellStyle name="Accent6 3" xfId="11763"/>
    <cellStyle name="Actual Date" xfId="11764"/>
    <cellStyle name="Ae" xfId="254"/>
    <cellStyle name="Åë" xfId="5110"/>
    <cellStyle name="Ae_마곡보완" xfId="5111"/>
    <cellStyle name="Åë_마곡보완" xfId="5112"/>
    <cellStyle name="Ae_신태인배수장제진기" xfId="5113"/>
    <cellStyle name="Åë_율북보완" xfId="5114"/>
    <cellStyle name="Aee­ " xfId="255"/>
    <cellStyle name="Aee­ [" xfId="5115"/>
    <cellStyle name="Åëè­ [" xfId="5116"/>
    <cellStyle name="Aee­ [_마곡보완" xfId="5117"/>
    <cellStyle name="Åëè­ [_마곡보완" xfId="5118"/>
    <cellStyle name="Aee­ [_신태인배수장제진기" xfId="5119"/>
    <cellStyle name="Åëè­ [_율북보완" xfId="5120"/>
    <cellStyle name="AeE­ [0]_  A¾  CO  " xfId="11765"/>
    <cellStyle name="ÅëÈ­ [0]_(1.Åä)" xfId="11766"/>
    <cellStyle name="AeE­ [0]_´c¿u¿μCa11¿u (Au¸A´eºn)  " xfId="11767"/>
    <cellStyle name="AëE­ [0]_´ëÇü±¸ " xfId="11768"/>
    <cellStyle name="ÅëÈ­ [0]_´ëÇü±¸ " xfId="11769"/>
    <cellStyle name="AeE­ [0]_¸¶≫eCI¼oAIA§ " xfId="7991"/>
    <cellStyle name="ÅëÈ­ [0]_¿ø°¡Àý°¨-11¿ù " xfId="11770"/>
    <cellStyle name="AeE­ [0]_¿ø°¡Ay°¨-9¿u " xfId="11771"/>
    <cellStyle name="ÅëÈ­ [0]_¿ø°¡Àý°¨-9¿ù " xfId="11772"/>
    <cellStyle name="AeE­ [0]_≫c¾÷ºIº° ¼OAI9¿u " xfId="11773"/>
    <cellStyle name="ÅëÈ­ [0]_°£Á¢ÀÎ·Â_4¿ùºÐ " xfId="11774"/>
    <cellStyle name="AeE­ [0]_°eE¹_11¿a½A " xfId="11775"/>
    <cellStyle name="ÅëÈ­ [0]_°èÈ¹´ë½ÇÀû-9¿ù " xfId="11776"/>
    <cellStyle name="AëE­ [0]_°ü¸®Ç×¸n_3÷Á3o° " xfId="11777"/>
    <cellStyle name="AeE­ [0]_°u¸RC×¸n_¾÷A¾º° " xfId="7992"/>
    <cellStyle name="ÅëÈ­ [0]_¶óÀÎ04 " xfId="11778"/>
    <cellStyle name="AeE­ [0]_¼oAa½CAu " xfId="11779"/>
    <cellStyle name="ÅëÈ­ [0]_¼ÕÀÍ¿ùº°96(±âÁØ°¡Àû¿ë)  " xfId="11780"/>
    <cellStyle name="AeE­ [0]_¼oAI¼º " xfId="11781"/>
    <cellStyle name="ÅëÈ­ [0]_¼öÀÍ¼º " xfId="11782"/>
    <cellStyle name="AeE­ [0]_¼oAI¼º _광명전기" xfId="11783"/>
    <cellStyle name="ÅëÈ­ [0]_¼Óº¸11¿ù(±âÁØ°¡) " xfId="11784"/>
    <cellStyle name="AeE­ [0]_½C¿¹PL " xfId="11785"/>
    <cellStyle name="ÅëÈ­ [0]_½Ç¿¹PL " xfId="11786"/>
    <cellStyle name="AeE­ [0]_1¿u ¼OAIAu¸A " xfId="11787"/>
    <cellStyle name="ÅëÈ­ [0]_1¿ù ¼ÕÀÍÀü¸Á " xfId="11788"/>
    <cellStyle name="AeE­ [0]_10¿u ≫c³≫¼OAI " xfId="11789"/>
    <cellStyle name="ÅëÈ­ [0]_12¿ù°æºñºÐ¼®   " xfId="11790"/>
    <cellStyle name="AeE­ [0]_12¿u°æºnºÐ¼R   " xfId="11791"/>
    <cellStyle name="AëE­ [0]_1ÇAu " xfId="11792"/>
    <cellStyle name="ÅëÈ­ [0]_¹èºÎ´©°è " xfId="11793"/>
    <cellStyle name="AeE­ [0]_¹eºI´ⓒ°e " xfId="11794"/>
    <cellStyle name="ÅëÈ­ [0]_25È¸Àý°¨-10¿ù " xfId="11795"/>
    <cellStyle name="AeE­ [0]_28E¸Ay°¨-12¿u  " xfId="11796"/>
    <cellStyle name="ÅëÈ­ [0]_28È¸Àý°¨-12¿ù  " xfId="11797"/>
    <cellStyle name="AeE­ [0]_³≫ºI°eE¹´e AßA¤A÷AI " xfId="11798"/>
    <cellStyle name="ÅëÈ­ [0]_4¿ùºÐ " xfId="11799"/>
    <cellStyle name="AeE­ [0]_9¿u ≫c³≫¼OAI " xfId="11800"/>
    <cellStyle name="ÅëÈ­ [0]_96³â ½ÇÀû(97°æ¿µ´ëºñ) " xfId="11801"/>
    <cellStyle name="AeE­ [0]_96³a ½CAu(97°æ¿μ´eºn) " xfId="11802"/>
    <cellStyle name="ÅëÈ­ [0]_97»ý»ê±âÁ¾ÇÏ¹Ý±â " xfId="11803"/>
    <cellStyle name="AeE­ [0]_97≫y≫e±aA¾CI¹Y±a " xfId="11804"/>
    <cellStyle name="ÅëÈ­ [0]_97ÆÇ¸Å  " xfId="11805"/>
    <cellStyle name="AeE­ [0]_A|A¶1ºI1°u CoE² " xfId="11806"/>
    <cellStyle name="ÅëÈ­ [0]_Á¦Á¶1ºÎ1°ú ÇöÈ² " xfId="11807"/>
    <cellStyle name="AeE­ [0]_A÷¿u¿μCa12¿u (Au¸A´eºn)  " xfId="11808"/>
    <cellStyle name="ÅëÈ­ [0]_Àç °í " xfId="11809"/>
    <cellStyle name="AeE­ [0]_Ac°i°u¸® " xfId="11810"/>
    <cellStyle name="AëE­ [0]_Aç°í°ü¸® " xfId="11811"/>
    <cellStyle name="ÅëÈ­ [0]_Àç°í°ü¸® " xfId="11812"/>
    <cellStyle name="AeE­ [0]_AI≫cE¸C￥Ao " xfId="11813"/>
    <cellStyle name="ÅëÈ­ [0]_ÅõÀÚÁý°èÇ¥ " xfId="11814"/>
    <cellStyle name="AeE­ [0]_C￥Ao_AoAUAy°eC￥ " xfId="11815"/>
    <cellStyle name="ÅëÈ­ [0]_Ç¥Áö_ÅõÀÚÁý°èÇ¥ " xfId="11816"/>
    <cellStyle name="AeE­ [0]_C°Au´c¿u (9¿u) " xfId="11817"/>
    <cellStyle name="ÅëÈ­ [0]_Ç°Áú´ç¿ù (9¿ù) " xfId="11818"/>
    <cellStyle name="AeE­ [0]_INQUIRY ¿μ¾÷AßAø " xfId="5121"/>
    <cellStyle name="ÅëÈ­ [0]_laroux" xfId="11819"/>
    <cellStyle name="AeE­ [0]_laroux_1" xfId="11820"/>
    <cellStyle name="ÅëÈ­ [0]_laroux_1" xfId="11821"/>
    <cellStyle name="AeE­ [0]_laroux_2" xfId="11822"/>
    <cellStyle name="ÅëÈ­ [0]_laroux_2" xfId="11823"/>
    <cellStyle name="AeE­ [0]_M107CDT " xfId="11824"/>
    <cellStyle name="ÅëÈ­ [0]_M107CDT " xfId="11825"/>
    <cellStyle name="AeE­ [0]_º≫¼± ±æ¾i±uºI ¼o·R Ay°eC￥ " xfId="256"/>
    <cellStyle name="ÅëÈ­ [0]_PARTº° SALES_Àç °í " xfId="11826"/>
    <cellStyle name="AeE­ [0]_Sheet1 (2)_4¿uºÐ " xfId="11827"/>
    <cellStyle name="ÅëÈ­ [0]_Sheet1 (2)_4¿ùºÐ " xfId="11828"/>
    <cellStyle name="AeE­ [0]_Sheet1_¼Oº¸5¿u (A|A¶)_´c,A÷¿u¼OAI(°u¸R)  " xfId="11829"/>
    <cellStyle name="ÅëÈ­ [0]_Sheet1_¼Óº¸5¿ù (Á¦Á¶)_´ç,Â÷¿ù¼ÕÀÍ(°ü¸®)  " xfId="11830"/>
    <cellStyle name="AeE­ [0]_Sheet1_C°Au´c¿u (5¿u) " xfId="11831"/>
    <cellStyle name="ÅëÈ­ [0]_Sheet1_Ç°Áú´ç¿ù (5¿ù) " xfId="11832"/>
    <cellStyle name="AëE­ [0]_SP 1°µ?1× ?ÜÁÖ " xfId="11833"/>
    <cellStyle name="ÅëÈ­ [0]_SP ¹°µ¿¹× ¿ÜÁÖ " xfId="11834"/>
    <cellStyle name="AeE­ [0]_SP ¹°μ¿¹× ¿UAO " xfId="11835"/>
    <cellStyle name="Aee­ _04028적산수량집계" xfId="257"/>
    <cellStyle name="AeE­_  A¾  CO  " xfId="11836"/>
    <cellStyle name="ÅëÈ­_(1.Åä)" xfId="11837"/>
    <cellStyle name="AeE­_´c¿u¿μCa11¿u (Au¸A´eºn)  " xfId="11838"/>
    <cellStyle name="AëE­_´ëÇü±¸ " xfId="11839"/>
    <cellStyle name="ÅëÈ­_´ëÇü±¸ " xfId="11840"/>
    <cellStyle name="AeE­_¸¶≫eCI¼oAIA§ " xfId="7993"/>
    <cellStyle name="ÅëÈ­_¿ø°¡Àý°¨-11¿ù " xfId="11841"/>
    <cellStyle name="AeE­_¿ø°¡Ay°¨-9¿u " xfId="11842"/>
    <cellStyle name="ÅëÈ­_¿ø°¡Àý°¨-9¿ù " xfId="11843"/>
    <cellStyle name="AeE­_≫c¾÷ºIº° ¼OAI9¿u " xfId="11844"/>
    <cellStyle name="ÅëÈ­_°£Á¢ÀÎ·Â_4¿ùºÐ " xfId="11845"/>
    <cellStyle name="AeE­_°eE¹_11¿a½A " xfId="11846"/>
    <cellStyle name="ÅëÈ­_°èÈ¹´ë½ÇÀû-9¿ù " xfId="11847"/>
    <cellStyle name="AëE­_°ü¸®Ç×¸n_3÷Á3o° " xfId="11848"/>
    <cellStyle name="AeE­_°u¸RC×¸n_¾÷A¾º° " xfId="7994"/>
    <cellStyle name="ÅëÈ­_¶óÀÎ04 " xfId="11849"/>
    <cellStyle name="AeE­_¼oAa½CAu " xfId="11850"/>
    <cellStyle name="ÅëÈ­_¼ÕÀÍ¿ùº°96(±âÁØ°¡Àû¿ë)  " xfId="11851"/>
    <cellStyle name="AeE­_¼oAI¼º " xfId="11852"/>
    <cellStyle name="ÅëÈ­_¼öÀÍ¼º " xfId="11853"/>
    <cellStyle name="AeE­_¼oAI¼º _광명전기" xfId="11854"/>
    <cellStyle name="ÅëÈ­_¼Óº¸11¿ù(±âÁØ°¡) " xfId="11855"/>
    <cellStyle name="AeE­_½C¿¹PL " xfId="11856"/>
    <cellStyle name="ÅëÈ­_½Ç¿¹PL " xfId="11857"/>
    <cellStyle name="AeE­_1¿u ¼OAIAu¸A " xfId="11858"/>
    <cellStyle name="ÅëÈ­_1¿ù ¼ÕÀÍÀü¸Á " xfId="11859"/>
    <cellStyle name="AeE­_10¿u ≫c³≫¼OAI " xfId="11860"/>
    <cellStyle name="ÅëÈ­_12¿ù°æºñºÐ¼®   " xfId="11861"/>
    <cellStyle name="AeE­_12¿u°æºnºÐ¼R   " xfId="11862"/>
    <cellStyle name="AëE­_1ÇAu " xfId="11863"/>
    <cellStyle name="ÅëÈ­_¹èºÎ´©°è " xfId="11864"/>
    <cellStyle name="AeE­_¹eºI´ⓒ°e " xfId="11865"/>
    <cellStyle name="ÅëÈ­_25È¸Àý°¨-10¿ù " xfId="11866"/>
    <cellStyle name="AeE­_28E¸Ay°¨-12¿u  " xfId="11867"/>
    <cellStyle name="ÅëÈ­_28È¸Àý°¨-12¿ù  " xfId="11868"/>
    <cellStyle name="AeE­_³≫ºI°eE¹´e AßA¤A÷AI " xfId="11869"/>
    <cellStyle name="ÅëÈ­_4¿ùºÐ " xfId="11870"/>
    <cellStyle name="AeE­_9¿u ≫c³≫¼OAI " xfId="11871"/>
    <cellStyle name="ÅëÈ­_96³â ½ÇÀû(97°æ¿µ´ëºñ) " xfId="11872"/>
    <cellStyle name="AeE­_96³a ½CAu(97°æ¿μ´eºn) " xfId="11873"/>
    <cellStyle name="ÅëÈ­_97»ý»ê±âÁ¾ÇÏ¹Ý±â " xfId="11874"/>
    <cellStyle name="AeE­_97≫y≫e±aA¾CI¹Y±a " xfId="11875"/>
    <cellStyle name="ÅëÈ­_97ÆÇ¸Å  " xfId="11876"/>
    <cellStyle name="AeE­_A|A¶1ºI1°u CoE² " xfId="11877"/>
    <cellStyle name="ÅëÈ­_Á¦Á¶1ºÎ1°ú ÇöÈ² " xfId="11878"/>
    <cellStyle name="AeE­_A÷¿u¿μCa12¿u (Au¸A´eºn)  " xfId="11879"/>
    <cellStyle name="ÅëÈ­_Àç °í " xfId="11880"/>
    <cellStyle name="AeE­_Ac°i°u¸® " xfId="11881"/>
    <cellStyle name="AëE­_Aç°í°ü¸® " xfId="11882"/>
    <cellStyle name="ÅëÈ­_Àç°í°ü¸® " xfId="11883"/>
    <cellStyle name="AeE­_AI≫cE¸C￥Ao " xfId="11884"/>
    <cellStyle name="ÅëÈ­_ÅõÀÚÁý°èÇ¥ " xfId="11885"/>
    <cellStyle name="AeE­_C￥Ao_AoAUAy°eC￥ " xfId="11886"/>
    <cellStyle name="ÅëÈ­_Ç¥Áö_ÅõÀÚÁý°èÇ¥ " xfId="11887"/>
    <cellStyle name="AeE­_C°Au´c¿u (9¿u) " xfId="11888"/>
    <cellStyle name="ÅëÈ­_Ç°Áú´ç¿ù (9¿ù) " xfId="11889"/>
    <cellStyle name="AeE­_INQUIRY ¿μ¾÷AßAø " xfId="5122"/>
    <cellStyle name="ÅëÈ­_laroux" xfId="11890"/>
    <cellStyle name="AeE­_laroux_1" xfId="11891"/>
    <cellStyle name="ÅëÈ­_laroux_1" xfId="11892"/>
    <cellStyle name="AeE­_laroux_2" xfId="11893"/>
    <cellStyle name="ÅëÈ­_laroux_2" xfId="11894"/>
    <cellStyle name="AeE­_M107CDT " xfId="11895"/>
    <cellStyle name="ÅëÈ­_M107CDT " xfId="11896"/>
    <cellStyle name="AeE­_º≫¼± ±æ¾i±uºI ¼o·R Ay°eC￥ " xfId="258"/>
    <cellStyle name="ÅëÈ­_PARTº° SALES_Àç °í " xfId="11897"/>
    <cellStyle name="AeE­_Sheet1 (2)_4¿uºÐ " xfId="11898"/>
    <cellStyle name="ÅëÈ­_Sheet1 (2)_4¿ùºÐ " xfId="11899"/>
    <cellStyle name="AeE­_Sheet1_´c,A÷¿u¼OAI(°u¸R)  " xfId="11900"/>
    <cellStyle name="ÅëÈ­_Sheet1_¼Óº¸5¿ù (Á¦Á¶)_´ç,Â÷¿ù¼ÕÀÍ(°ü¸®)  " xfId="11901"/>
    <cellStyle name="AeE­_Sheet1_C°Au´c¿u (5¿u) " xfId="11902"/>
    <cellStyle name="ÅëÈ­_Sheet1_Ç°Áú´ç¿ù (5¿ù) " xfId="11903"/>
    <cellStyle name="AëE­_SP 1°µ?1× ?ÜÁÖ " xfId="11904"/>
    <cellStyle name="ÅëÈ­_SP ¹°µ¿¹× ¿ÜÁÖ " xfId="11905"/>
    <cellStyle name="AeE­_SP ¹°μ¿¹× ¿UAO " xfId="11906"/>
    <cellStyle name="Aee¡" xfId="259"/>
    <cellStyle name="AeE¡ⓒ [0]_¨uoAa¨oCAu " xfId="11907"/>
    <cellStyle name="AeE¡ⓒ_¨uoAa¨oCAu " xfId="11908"/>
    <cellStyle name="Æû¼¾æ®" xfId="5123"/>
    <cellStyle name="ÆU¼¾ÆR" xfId="5124"/>
    <cellStyle name="ALIGNMENT" xfId="260"/>
    <cellStyle name="args.style" xfId="261"/>
    <cellStyle name="Aþ" xfId="5125"/>
    <cellStyle name="Äþ" xfId="5126"/>
    <cellStyle name="Aþ_마곡보완" xfId="5127"/>
    <cellStyle name="Äþ_마곡보완" xfId="5128"/>
    <cellStyle name="Aþ_신태인배수장제진기" xfId="5129"/>
    <cellStyle name="Äþ_율북보완" xfId="5130"/>
    <cellStyle name="Aþ¸" xfId="262"/>
    <cellStyle name="Aþ¸¶ [" xfId="5131"/>
    <cellStyle name="Äþ¸¶ [" xfId="5132"/>
    <cellStyle name="Aþ¸¶ [_마곡보완" xfId="5133"/>
    <cellStyle name="Äþ¸¶ [_마곡보완" xfId="5134"/>
    <cellStyle name="Aþ¸¶ [_신태인배수장제진기" xfId="5135"/>
    <cellStyle name="Äþ¸¶ [_율북보완" xfId="5136"/>
    <cellStyle name="AÞ¸¶ [0]_  A¾  CO  " xfId="11909"/>
    <cellStyle name="ÄÞ¸¶ [0]_(1.Åä)" xfId="11910"/>
    <cellStyle name="AÞ¸¶ [0]_´c¿u¿μCa11¿u (Au¸A´eºn)  " xfId="11911"/>
    <cellStyle name="ÄÞ¸¶ [0]_´ëÇü±¸ " xfId="11912"/>
    <cellStyle name="AÞ¸¶ [0]_¸¶≫eCI¼oAIA§ " xfId="7995"/>
    <cellStyle name="ÄÞ¸¶ [0]_¿ø°¡Àý°¨-11¿ù " xfId="11913"/>
    <cellStyle name="AÞ¸¶ [0]_¿ø°¡Ay°¨-9¿u " xfId="11914"/>
    <cellStyle name="ÄÞ¸¶ [0]_¿ø°¡Àý°¨-9¿ù " xfId="11915"/>
    <cellStyle name="AÞ¸¶ [0]_≫c¾÷ºIº° ¼OAI9¿u " xfId="11916"/>
    <cellStyle name="ÄÞ¸¶ [0]_°£Á¢ÀÎ·Â_4¿ùºÐ " xfId="11917"/>
    <cellStyle name="AÞ¸¶ [0]_°eE¹_11¿a½A " xfId="11918"/>
    <cellStyle name="ÄÞ¸¶ [0]_°èÈ¹´ë½ÇÀû-9¿ù " xfId="11919"/>
    <cellStyle name="AÞ¸¶ [0]_°u¸®BS('98) " xfId="11920"/>
    <cellStyle name="ÄÞ¸¶ [0]_°ü¸®BS('98) " xfId="11921"/>
    <cellStyle name="AÞ¸¶ [0]_°u¸RBS('98) " xfId="7996"/>
    <cellStyle name="ÄÞ¸¶ [0]_¼ÕÀÍ¿ùº°96(±âÁØ°¡Àû¿ë)  " xfId="11922"/>
    <cellStyle name="AÞ¸¶ [0]_¼oAI¼º " xfId="11923"/>
    <cellStyle name="ÄÞ¸¶ [0]_¼öÀÍ¼º " xfId="11924"/>
    <cellStyle name="AÞ¸¶ [0]_¼oAI¼º _광명전기" xfId="11925"/>
    <cellStyle name="ÄÞ¸¶ [0]_¼Óº¸11¿ù(±âÁØ°¡) " xfId="11926"/>
    <cellStyle name="AÞ¸¶ [0]_½C¿¹PL " xfId="11927"/>
    <cellStyle name="ÄÞ¸¶ [0]_½Ç¿¹PL " xfId="11928"/>
    <cellStyle name="AÞ¸¶ [0]_1~11¿u °øAaº°¼OAI  " xfId="11929"/>
    <cellStyle name="ÄÞ¸¶ [0]_1~11¿ù °øÀåº°¼ÕÀÍ  " xfId="11930"/>
    <cellStyle name="AÞ¸¶ [0]_1¿u ¼OAIAu¸A " xfId="11931"/>
    <cellStyle name="ÄÞ¸¶ [0]_1¿ù ¼ÕÀÍÀü¸Á " xfId="11932"/>
    <cellStyle name="AÞ¸¶ [0]_10¿u ≫c³≫¼OAI " xfId="11933"/>
    <cellStyle name="ÄÞ¸¶ [0]_11¿ù »ç³»¼ÕÀÍ " xfId="11934"/>
    <cellStyle name="AÞ¸¶ [0]_11¿u ≫c³≫¼OAI " xfId="11935"/>
    <cellStyle name="ÄÞ¸¶ [0]_11¿ù °øÀåº°¼ÕÀÍ " xfId="11936"/>
    <cellStyle name="AÞ¸¶ [0]_12¿u°æºnºÐ¼R   " xfId="11937"/>
    <cellStyle name="ÄÞ¸¶ [0]_¹èºÎ´©°è " xfId="11938"/>
    <cellStyle name="AÞ¸¶ [0]_¹eºI´ⓒ°e " xfId="11939"/>
    <cellStyle name="ÄÞ¸¶ [0]_¹ß»ý¼ÒÁøÇöÈ² 12¿ù  " xfId="11940"/>
    <cellStyle name="AÞ¸¶ [0]_¹ß≫y¼OAøCoE² 12¿u  " xfId="11941"/>
    <cellStyle name="ÄÞ¸¶ [0]_25È¸Àý°¨-10¿ù " xfId="11942"/>
    <cellStyle name="AÞ¸¶ [0]_25E¸Ay°¨-9¿u " xfId="11943"/>
    <cellStyle name="ÄÞ¸¶ [0]_25È¸Àý°¨-9¿ù " xfId="11944"/>
    <cellStyle name="AÞ¸¶ [0]_27E¸≫yÆC11¿u " xfId="11945"/>
    <cellStyle name="ÄÞ¸¶ [0]_28È¸Àý°¨-12¿ù  " xfId="11946"/>
    <cellStyle name="AÞ¸¶ [0]_³≫ºI°eE¹´e AßA¤A÷AI " xfId="11947"/>
    <cellStyle name="ÄÞ¸¶ [0]_4¿ùºÐ " xfId="11948"/>
    <cellStyle name="AÞ¸¶ [0]_9¿u ≫c³≫¼OAI " xfId="11949"/>
    <cellStyle name="ÄÞ¸¶ [0]_96³â ½ÇÀû(97°æ¿µ´ëºñ) " xfId="11950"/>
    <cellStyle name="AÞ¸¶ [0]_96³a ½CAu(97°æ¿μ´eºn) " xfId="11951"/>
    <cellStyle name="ÄÞ¸¶ [0]_97»ý»ê±âÁ¾ÇÏ¹Ý±â " xfId="11952"/>
    <cellStyle name="AÞ¸¶ [0]_97≫y≫e±aA¾CI¹Y±a " xfId="11953"/>
    <cellStyle name="ÄÞ¸¶ [0]_97ÆÇ¸Å  " xfId="11954"/>
    <cellStyle name="AÞ¸¶ [0]_A|A¶1ºI1°u CoE² " xfId="11955"/>
    <cellStyle name="ÄÞ¸¶ [0]_Á¦Á¶1ºÎ1°ú ÇöÈ² " xfId="11956"/>
    <cellStyle name="AÞ¸¶ [0]_A÷¿u¿μCa12¿u (Au¸A´eºn)  " xfId="11957"/>
    <cellStyle name="ÄÞ¸¶ [0]_Àç °í " xfId="11958"/>
    <cellStyle name="AÞ¸¶ [0]_Ac°i°u¸® " xfId="11959"/>
    <cellStyle name="ÄÞ¸¶ [0]_Àç°í°ü¸® " xfId="11960"/>
    <cellStyle name="AÞ¸¶ [0]_AI≫cE¸C￥Ao " xfId="11961"/>
    <cellStyle name="ÄÞ¸¶ [0]_ÅõÀÚÁý°èÇ¥ " xfId="11962"/>
    <cellStyle name="AÞ¸¶ [0]_C￥Ao_AoAUAy°eC￥ " xfId="11963"/>
    <cellStyle name="ÄÞ¸¶ [0]_Ç¥Áö_ÅõÀÚÁý°èÇ¥ " xfId="11964"/>
    <cellStyle name="AÞ¸¶ [0]_C°Au´c¿u (9¿u) " xfId="11965"/>
    <cellStyle name="ÄÞ¸¶ [0]_Ç°Áú´ç¿ù (9¿ù) " xfId="11966"/>
    <cellStyle name="AÞ¸¶ [0]_INQUIRY ¿μ¾÷AßAø " xfId="5137"/>
    <cellStyle name="ÄÞ¸¶ [0]_laroux" xfId="11967"/>
    <cellStyle name="AÞ¸¶ [0]_laroux_1" xfId="11968"/>
    <cellStyle name="ÄÞ¸¶ [0]_laroux_1" xfId="11969"/>
    <cellStyle name="AÞ¸¶ [0]_laroux_2" xfId="11970"/>
    <cellStyle name="ÄÞ¸¶ [0]_laroux_2" xfId="11971"/>
    <cellStyle name="AÞ¸¶ [0]_M107CDT " xfId="11972"/>
    <cellStyle name="ÄÞ¸¶ [0]_M107CDT " xfId="11973"/>
    <cellStyle name="AÞ¸¶ [0]_º≫¼± ±æ¾i±uºI ¼o·R Ay°eC￥ " xfId="263"/>
    <cellStyle name="ÄÞ¸¶ [0]_PARTº° SALES_Àç °í " xfId="11974"/>
    <cellStyle name="AÞ¸¶ [0]_Sheet1 (2)_4¿uºÐ " xfId="11975"/>
    <cellStyle name="ÄÞ¸¶ [0]_Sheet1 (2)_4¿ùºÐ " xfId="11976"/>
    <cellStyle name="AÞ¸¶ [0]_Sheet1_¼Oº¸5¿u (A|A¶)_´c,A÷¿u¼OAI(°u¸R)  " xfId="11977"/>
    <cellStyle name="ÄÞ¸¶ [0]_Sheet1_¼Óº¸5¿ù (Á¦Á¶)_´ç,Â÷¿ù¼ÕÀÍ(°ü¸®)  " xfId="11978"/>
    <cellStyle name="AÞ¸¶ [0]_Sheet1_C°Au´c¿u (5¿u) " xfId="11979"/>
    <cellStyle name="ÄÞ¸¶ [0]_Sheet1_Ç°Áú´ç¿ù (5¿ù) " xfId="11980"/>
    <cellStyle name="AÞ¸¶ [0]_SP ¹°μ¿¹× ¿UAO " xfId="11981"/>
    <cellStyle name="AÞ¸¶_  A¾  CO  " xfId="11982"/>
    <cellStyle name="ÄÞ¸¶_(1.Åä)" xfId="11983"/>
    <cellStyle name="AÞ¸¶_´c¿u¿μCa11¿u (Au¸A´eºn)  " xfId="11984"/>
    <cellStyle name="ÄÞ¸¶_´ëÇü±¸ " xfId="11985"/>
    <cellStyle name="AÞ¸¶_¸¶≫eCI¼oAIA§ " xfId="7997"/>
    <cellStyle name="ÄÞ¸¶_¿ø°¡Àý°¨-11¿ù " xfId="11986"/>
    <cellStyle name="AÞ¸¶_¿ø°¡Ay°¨-9¿u " xfId="11987"/>
    <cellStyle name="ÄÞ¸¶_¿ø°¡Àý°¨-9¿ù " xfId="11988"/>
    <cellStyle name="AÞ¸¶_≫c¾÷ºIº° ¼OAI9¿u " xfId="11989"/>
    <cellStyle name="ÄÞ¸¶_°£Á¢ÀÎ·Â_4¿ùºÐ " xfId="11990"/>
    <cellStyle name="AÞ¸¶_°eE¹_11¿a½A " xfId="11991"/>
    <cellStyle name="ÄÞ¸¶_°èÈ¹´ë½ÇÀû-9¿ù " xfId="11992"/>
    <cellStyle name="AÞ¸¶_°ßAu¿ø°¡C￥" xfId="11993"/>
    <cellStyle name="ÄÞ¸¶_¶óÀÎ04 " xfId="11994"/>
    <cellStyle name="AÞ¸¶_¼oAa½CAu " xfId="11995"/>
    <cellStyle name="ÄÞ¸¶_¼ÕÀÍ¿ùº°96(±âÁØ°¡Àû¿ë)  " xfId="11996"/>
    <cellStyle name="AÞ¸¶_¼oAI¼º " xfId="11997"/>
    <cellStyle name="ÄÞ¸¶_¼öÀÍ¼º " xfId="11998"/>
    <cellStyle name="AÞ¸¶_¼oAI¼º _광명전기" xfId="11999"/>
    <cellStyle name="ÄÞ¸¶_¼Óº¸11¿ù(±âÁØ°¡) " xfId="12000"/>
    <cellStyle name="AÞ¸¶_½C¿¹PL " xfId="12001"/>
    <cellStyle name="ÄÞ¸¶_½Ç¿¹PL " xfId="12002"/>
    <cellStyle name="AÞ¸¶_1~11¿u °øAaº°¼OAI  " xfId="12003"/>
    <cellStyle name="ÄÞ¸¶_1~11¿ù °øÀåº°¼ÕÀÍ  " xfId="12004"/>
    <cellStyle name="AÞ¸¶_1¿u ¼OAIAu¸A " xfId="12005"/>
    <cellStyle name="ÄÞ¸¶_1¿ù ¼ÕÀÍÀü¸Á " xfId="12006"/>
    <cellStyle name="AÞ¸¶_10¿u ≫c³≫¼OAI " xfId="12007"/>
    <cellStyle name="ÄÞ¸¶_11¿ù »ç³»¼ÕÀÍ " xfId="12008"/>
    <cellStyle name="AÞ¸¶_11¿u ≫c³≫¼OAI " xfId="12009"/>
    <cellStyle name="ÄÞ¸¶_11¿ù °øÀåº°¼ÕÀÍ " xfId="12010"/>
    <cellStyle name="AÞ¸¶_12¿u°æºnºÐ¼R   " xfId="12011"/>
    <cellStyle name="ÄÞ¸¶_¹èºÎ´©°è " xfId="12012"/>
    <cellStyle name="AÞ¸¶_¹eºI´ⓒ°e " xfId="12013"/>
    <cellStyle name="ÄÞ¸¶_¹ß»ý¼ÒÁøÇöÈ² 12¿ù  " xfId="12014"/>
    <cellStyle name="AÞ¸¶_¹ß≫y¼OAøCoE² 12¿u  " xfId="12015"/>
    <cellStyle name="ÄÞ¸¶_25È¸Àý°¨-10¿ù " xfId="12016"/>
    <cellStyle name="AÞ¸¶_25E¸Ay°¨-9¿u " xfId="12017"/>
    <cellStyle name="ÄÞ¸¶_25È¸Àý°¨-9¿ù " xfId="12018"/>
    <cellStyle name="AÞ¸¶_27E¸≫yÆC11¿u " xfId="12019"/>
    <cellStyle name="ÄÞ¸¶_28È¸Àý°¨-12¿ù  " xfId="12020"/>
    <cellStyle name="AÞ¸¶_³≫ºI°eE¹´e AßA¤A÷AI " xfId="12021"/>
    <cellStyle name="ÄÞ¸¶_4¿ùºÐ " xfId="12022"/>
    <cellStyle name="AÞ¸¶_9¿u ≫c³≫¼OAI " xfId="12023"/>
    <cellStyle name="ÄÞ¸¶_96³â ½ÇÀû(97°æ¿µ´ëºñ) " xfId="12024"/>
    <cellStyle name="AÞ¸¶_96³a ½CAu(97°æ¿μ´eºn) " xfId="12025"/>
    <cellStyle name="ÄÞ¸¶_97»ý»ê±âÁ¾ÇÏ¹Ý±â " xfId="12026"/>
    <cellStyle name="AÞ¸¶_97≫y≫e±aA¾CI¹Y±a " xfId="12027"/>
    <cellStyle name="ÄÞ¸¶_97ÆÇ¸Å  " xfId="12028"/>
    <cellStyle name="AÞ¸¶_A|A¶1ºI1°u CoE² " xfId="12029"/>
    <cellStyle name="ÄÞ¸¶_Á¦Á¶1ºÎ1°ú ÇöÈ² " xfId="12030"/>
    <cellStyle name="AÞ¸¶_A÷¿u¿μCa12¿u (Au¸A´eºn)  " xfId="12031"/>
    <cellStyle name="ÄÞ¸¶_Àç °í " xfId="12032"/>
    <cellStyle name="AÞ¸¶_Ac°i°u¸® " xfId="12033"/>
    <cellStyle name="ÄÞ¸¶_Àç°í°ü¸® " xfId="12034"/>
    <cellStyle name="AÞ¸¶_AI≫cE¸C￥Ao " xfId="12035"/>
    <cellStyle name="ÄÞ¸¶_ÅõÀÚÁý°èÇ¥ " xfId="12036"/>
    <cellStyle name="AÞ¸¶_C￥Ao_AoAUAy°eC￥ " xfId="12037"/>
    <cellStyle name="ÄÞ¸¶_Ç¥Áö_ÅõÀÚÁý°èÇ¥ " xfId="12038"/>
    <cellStyle name="AÞ¸¶_C°Au´c¿u (9¿u) " xfId="12039"/>
    <cellStyle name="ÄÞ¸¶_Ç°Áú´ç¿ù (9¿ù) " xfId="12040"/>
    <cellStyle name="AÞ¸¶_INQUIRY ¿μ¾÷AßAø " xfId="5138"/>
    <cellStyle name="ÄÞ¸¶_laroux" xfId="12041"/>
    <cellStyle name="AÞ¸¶_laroux_1" xfId="12042"/>
    <cellStyle name="ÄÞ¸¶_laroux_1" xfId="12043"/>
    <cellStyle name="AÞ¸¶_laroux_2" xfId="12044"/>
    <cellStyle name="ÄÞ¸¶_laroux_2" xfId="12045"/>
    <cellStyle name="AÞ¸¶_M107CDT " xfId="12046"/>
    <cellStyle name="ÄÞ¸¶_M107CDT " xfId="12047"/>
    <cellStyle name="AÞ¸¶_º≫¼± ±æ¾i±uºI ¼o·R Ay°eC￥ " xfId="264"/>
    <cellStyle name="ÄÞ¸¶_PARTº° SALES_Àç °í " xfId="12048"/>
    <cellStyle name="AÞ¸¶_Sheet1 (2)_4¿uºÐ " xfId="12049"/>
    <cellStyle name="ÄÞ¸¶_Sheet1 (2)_4¿ùºÐ " xfId="12050"/>
    <cellStyle name="AÞ¸¶_Sheet1_¼Oº¸5¿u (A|A¶)_´c,A÷¿u¼OAI(°u¸R)  " xfId="12051"/>
    <cellStyle name="ÄÞ¸¶_Sheet1_¼Óº¸5¿ù (Á¦Á¶)_´ç,Â÷¿ù¼ÕÀÍ(°ü¸®)  " xfId="12052"/>
    <cellStyle name="AÞ¸¶_Sheet1_C°Au´c¿u (5¿u) " xfId="12053"/>
    <cellStyle name="ÄÞ¸¶_Sheet1_Ç°Áú´ç¿ù (5¿ù) " xfId="12054"/>
    <cellStyle name="AÞ¸¶_SP ¹°μ¿¹× ¿UAO " xfId="12055"/>
    <cellStyle name="Àú¸®¼ö" xfId="5139"/>
    <cellStyle name="Àú¸®¼ö0" xfId="5140"/>
    <cellStyle name="AU¸R¼o" xfId="5141"/>
    <cellStyle name="AU¸R¼o0" xfId="5142"/>
    <cellStyle name="_x0001_b" xfId="265"/>
    <cellStyle name="_x0001_b 2" xfId="12056"/>
    <cellStyle name="b␌þකb濰þඪb瀠þයb灌þ්b炈þ宐&lt;෢b濈þෲb濬þขb瀐þฒb瀰þ昰_x0018_⋸þ㤕䰀ጤܕ_x0008_" xfId="12057"/>
    <cellStyle name="Background" xfId="5143"/>
    <cellStyle name="Bad" xfId="12058"/>
    <cellStyle name="Bad 2" xfId="12059"/>
    <cellStyle name="Bad 3" xfId="12060"/>
    <cellStyle name="blank" xfId="266"/>
    <cellStyle name="blank - Style1" xfId="267"/>
    <cellStyle name="blank - Style1 2" xfId="12062"/>
    <cellStyle name="blank 10" xfId="14549"/>
    <cellStyle name="blank 11" xfId="14553"/>
    <cellStyle name="blank 12" xfId="14548"/>
    <cellStyle name="blank 2" xfId="12061"/>
    <cellStyle name="blank 3" xfId="14562"/>
    <cellStyle name="blank 4" xfId="14546"/>
    <cellStyle name="blank 5" xfId="14550"/>
    <cellStyle name="blank 6" xfId="14545"/>
    <cellStyle name="blank 7" xfId="14552"/>
    <cellStyle name="blank 8" xfId="14547"/>
    <cellStyle name="blank 9" xfId="14551"/>
    <cellStyle name="body" xfId="5144"/>
    <cellStyle name="body 2" xfId="12063"/>
    <cellStyle name="BoldHdr" xfId="5145"/>
    <cellStyle name="b嬜þപb嬼þഺb孬þൊb⍜þ൚b⍼þ൪b⎨þൺb⏜þඊb␌þකb濰þඪb瀠þයb灌þ්b炈þ宐&lt;෢b濈þෲb濬þขb瀐þฒb瀰þ昰_x0018_⋸þ㤕䰀ጤܕ_x0008_" xfId="12064"/>
    <cellStyle name="C" xfId="268"/>
    <cellStyle name="C?AØ_¿?¾÷CoE² " xfId="5146"/>
    <cellStyle name="C_04028적산수량집계" xfId="269"/>
    <cellStyle name="C_BOOKCITY(전기)" xfId="270"/>
    <cellStyle name="C_BOOKCITY(전기)_04028적산수량집계" xfId="271"/>
    <cellStyle name="C_공설운동진입(가실행)" xfId="272"/>
    <cellStyle name="C_공설운동진입(가실행)_04028적산수량집계" xfId="273"/>
    <cellStyle name="C_공설운동진입(가실행)_BOOKCITY(전기)" xfId="274"/>
    <cellStyle name="C_공설운동진입(가실행)_BOOKCITY(전기)_04028적산수량집계" xfId="275"/>
    <cellStyle name="C_공설운동진입(가실행)_사본 - 파주 북시티(이채)" xfId="276"/>
    <cellStyle name="C_공설운동진입(가실행)_사본 - 파주 북시티(이채)_04028적산수량집계" xfId="277"/>
    <cellStyle name="C_공설운동진입(가실행)_파주 BOOK CITY(통보용)" xfId="278"/>
    <cellStyle name="C_공설운동진입(가실행)_파주 BOOK CITY(통보용)_04028적산수량집계" xfId="279"/>
    <cellStyle name="C_공설운동진입(가실행)_파주 BOOK CITY가실행내역" xfId="280"/>
    <cellStyle name="C_공설운동진입(가실행)_파주 BOOK CITY가실행내역_04028적산수량집계" xfId="281"/>
    <cellStyle name="C_공설운동진입(가실행)_파주 북시티(이채)제출" xfId="282"/>
    <cellStyle name="C_공설운동진입(가실행)_파주 북시티(이채)제출_04028적산수량집계" xfId="283"/>
    <cellStyle name="C_공설운동진입(가실행)_파주 북시티(전체)제출(변경전)" xfId="284"/>
    <cellStyle name="C_공설운동진입(가실행)_파주 북시티(전체)제출(변경전)_04028적산수량집계" xfId="285"/>
    <cellStyle name="C_사본 - 파주 북시티(이채)" xfId="286"/>
    <cellStyle name="C_사본 - 파주 북시티(이채)_04028적산수량집계" xfId="287"/>
    <cellStyle name="C_토목내역서" xfId="288"/>
    <cellStyle name="C_토목내역서_04028적산수량집계" xfId="289"/>
    <cellStyle name="C_토목내역서_BOOKCITY(전기)" xfId="290"/>
    <cellStyle name="C_토목내역서_BOOKCITY(전기)_04028적산수량집계" xfId="291"/>
    <cellStyle name="C_토목내역서_공설운동진입(가실행)" xfId="292"/>
    <cellStyle name="C_토목내역서_공설운동진입(가실행)_04028적산수량집계" xfId="293"/>
    <cellStyle name="C_토목내역서_공설운동진입(가실행)_BOOKCITY(전기)" xfId="294"/>
    <cellStyle name="C_토목내역서_공설운동진입(가실행)_BOOKCITY(전기)_04028적산수량집계" xfId="295"/>
    <cellStyle name="C_토목내역서_공설운동진입(가실행)_사본 - 파주 북시티(이채)" xfId="296"/>
    <cellStyle name="C_토목내역서_공설운동진입(가실행)_사본 - 파주 북시티(이채)_04028적산수량집계" xfId="297"/>
    <cellStyle name="C_토목내역서_공설운동진입(가실행)_파주 BOOK CITY(통보용)" xfId="298"/>
    <cellStyle name="C_토목내역서_공설운동진입(가실행)_파주 BOOK CITY(통보용)_04028적산수량집계" xfId="299"/>
    <cellStyle name="C_토목내역서_공설운동진입(가실행)_파주 BOOK CITY가실행내역" xfId="300"/>
    <cellStyle name="C_토목내역서_공설운동진입(가실행)_파주 BOOK CITY가실행내역_04028적산수량집계" xfId="301"/>
    <cellStyle name="C_토목내역서_공설운동진입(가실행)_파주 북시티(이채)제출" xfId="302"/>
    <cellStyle name="C_토목내역서_공설운동진입(가실행)_파주 북시티(이채)제출_04028적산수량집계" xfId="303"/>
    <cellStyle name="C_토목내역서_공설운동진입(가실행)_파주 북시티(전체)제출(변경전)" xfId="304"/>
    <cellStyle name="C_토목내역서_공설운동진입(가실행)_파주 북시티(전체)제출(변경전)_04028적산수량집계" xfId="305"/>
    <cellStyle name="C_토목내역서_사본 - 파주 북시티(이채)" xfId="306"/>
    <cellStyle name="C_토목내역서_사본 - 파주 북시티(이채)_04028적산수량집계" xfId="307"/>
    <cellStyle name="C_토목내역서_파주 BOOK CITY(통보용)" xfId="308"/>
    <cellStyle name="C_토목내역서_파주 BOOK CITY(통보용)_04028적산수량집계" xfId="309"/>
    <cellStyle name="C_토목내역서_파주 BOOK CITY가실행내역" xfId="310"/>
    <cellStyle name="C_토목내역서_파주 BOOK CITY가실행내역_04028적산수량집계" xfId="311"/>
    <cellStyle name="C_토목내역서_파주 북시티(이채)제출" xfId="312"/>
    <cellStyle name="C_토목내역서_파주 북시티(이채)제출_04028적산수량집계" xfId="313"/>
    <cellStyle name="C_토목내역서_파주 북시티(전체)제출(변경전)" xfId="314"/>
    <cellStyle name="C_토목내역서_파주 북시티(전체)제출(변경전)_04028적산수량집계" xfId="315"/>
    <cellStyle name="C_파주 BOOK CITY(통보용)" xfId="316"/>
    <cellStyle name="C_파주 BOOK CITY(통보용)_04028적산수량집계" xfId="317"/>
    <cellStyle name="C_파주 BOOK CITY가실행내역" xfId="318"/>
    <cellStyle name="C_파주 BOOK CITY가실행내역_04028적산수량집계" xfId="319"/>
    <cellStyle name="C_파주 북시티(이채)제출" xfId="320"/>
    <cellStyle name="C_파주 북시티(이채)제출_04028적산수량집계" xfId="321"/>
    <cellStyle name="C_파주 북시티(전체)제출(변경전)" xfId="322"/>
    <cellStyle name="C_파주 북시티(전체)제출(변경전)_04028적산수량집계" xfId="323"/>
    <cellStyle name="C¡IA¨ª_¡ic¨u¡A¨￢I¨￢¡Æ AN¡Æe " xfId="324"/>
    <cellStyle name="C￥" xfId="5147"/>
    <cellStyle name="Ç¥" xfId="5148"/>
    <cellStyle name="C￥_마곡보완" xfId="5149"/>
    <cellStyle name="Ç¥_마곡보완" xfId="5150"/>
    <cellStyle name="C￥_신태인배수장제진기" xfId="5151"/>
    <cellStyle name="Ç¥_율북보완" xfId="5152"/>
    <cellStyle name="C￥AØ_  A¾  CO  " xfId="12065"/>
    <cellStyle name="Ç¥ÁØ_ 97³â °æ¿µºÐ¼®(¾È)" xfId="12066"/>
    <cellStyle name="C￥AØ_´eºnC￥ (2)_1_ºI´eAa°ø " xfId="325"/>
    <cellStyle name="Ç¥ÁØ_´ëºñÇ¥ (2)_1_ºÎ´ëÅä°ø " xfId="326"/>
    <cellStyle name="C￥AØ_´eºnC￥ (2)_1_ºI´eAa°ø  10" xfId="14544"/>
    <cellStyle name="Ç¥ÁØ_´ëºñÇ¥ (2)_ºÎ´ëÅä°ø " xfId="327"/>
    <cellStyle name="C￥AØ_¿uº°A¸≫c½CAu_³≫ºI°eE¹´e AßA¤A÷AI " xfId="12067"/>
    <cellStyle name="Ç¥ÁØ_±â¾È¿ëÁö" xfId="328"/>
    <cellStyle name="C￥AØ_≫c¾÷ºIº° AN°e " xfId="5153"/>
    <cellStyle name="Ç¥ÁØ_°¡¼³" xfId="5154"/>
    <cellStyle name="C￥AØ_08¿u ≫y≫e " xfId="12068"/>
    <cellStyle name="Ç¥ÁØ_09¿ù »ý»ê_11¿ù»ý»ê " xfId="12069"/>
    <cellStyle name="C￥AØ_09¿u ≫y≫e_11¿u≫y≫e " xfId="12070"/>
    <cellStyle name="Ç¥ÁØ_0N-HANDLING " xfId="12071"/>
    <cellStyle name="C￥AØ_¼±AoAc°i_1_³≫ºI°eE¹´e AßA¤A÷AI " xfId="12072"/>
    <cellStyle name="Ç¥ÁØ_¼±ÅõÀç°í_³»ºÎ°èÈ¹´ë ÃßÁ¤Â÷ÀÌ " xfId="12073"/>
    <cellStyle name="C￥AØ_¼±AoAc°i_³≫ºI°eE¹´e AßA¤A÷AI " xfId="12074"/>
    <cellStyle name="Ç¥ÁØ_¼ÕÀÍÂ÷ (2)_1_³»ºÎ°èÈ¹´ë ÃßÁ¤Â÷ÀÌ " xfId="12075"/>
    <cellStyle name="C￥AØ_¼OAIA÷ (2)_1_³≫ºI°eE¹´e AßA¤A÷AI " xfId="12076"/>
    <cellStyle name="Ç¥ÁØ_¼ÕÀÍÂ÷ (2)_³»ºÎ°èÈ¹´ë ÃßÁ¤Â÷ÀÌ " xfId="12077"/>
    <cellStyle name="C￥AØ_¼OAIA÷ (2)_³≫ºI°eE¹´e AßA¤A÷AI " xfId="12078"/>
    <cellStyle name="Ç¥ÁØ_½ÇÇà¿¹»ê¼­ " xfId="5155"/>
    <cellStyle name="C￥AØ_½CCa¿¹≫e¼­ " xfId="5156"/>
    <cellStyle name="Ç¥ÁØ_¾÷Á¾º° " xfId="12079"/>
    <cellStyle name="C￥AØ_¹eºI´ⓒ°e " xfId="12080"/>
    <cellStyle name="Ç¥ÁØ_³»ºÎ°èÈ¹´ë ÃßÁ¤Â÷ÀÌ " xfId="12081"/>
    <cellStyle name="C￥AØ_³≫ºI°eE¹´e AßA¤A÷AI " xfId="12082"/>
    <cellStyle name="Ç¥ÁØ_5-1±¤°í " xfId="5157"/>
    <cellStyle name="C￥AØ_A¸≫cºÐ_³≫ºI°eE¹´e AßA¤A÷AI " xfId="12083"/>
    <cellStyle name="Ç¥ÁØ_Àç °í " xfId="12084"/>
    <cellStyle name="C￥AØ_Ac°i°u¸® " xfId="12085"/>
    <cellStyle name="Ç¥ÁØ_Àç°í°ü¸® " xfId="12086"/>
    <cellStyle name="C￥AØ_AIAIC°AuCoE² " xfId="12087"/>
    <cellStyle name="Ç¥ÁØ_ÀÏÀÏÇ°ÁúÇöÈ² " xfId="12088"/>
    <cellStyle name="C￥AØ_AN°y(1.25) " xfId="5158"/>
    <cellStyle name="Ç¥ÁØ_ÅõÀÚÁý°èÇ¥ " xfId="12089"/>
    <cellStyle name="C￥AØ_Ay°eC￥(2¿u) " xfId="12090"/>
    <cellStyle name="Ç¥ÁØ_Áý°èÇ¥(2¿ù) " xfId="5159"/>
    <cellStyle name="C￥AØ_C￥AØ≫y≫eAIº¸ " xfId="12091"/>
    <cellStyle name="Ç¥ÁØ_CD-ROM " xfId="12092"/>
    <cellStyle name="C￥AØ_CoAo¹yAI °A¾×¿ⓒ½A " xfId="12093"/>
    <cellStyle name="Ç¥ÁØ_laroux_1" xfId="12094"/>
    <cellStyle name="C￥AØ_M107CDT " xfId="12095"/>
    <cellStyle name="Ç¥ÁØ_M107CDT " xfId="12096"/>
    <cellStyle name="C￥AØ_PARTº° SALES_Ac °i " xfId="12097"/>
    <cellStyle name="Ç¥ÁØ_PARTº° SALES_Àç °í " xfId="12098"/>
    <cellStyle name="C￥AØ_PERSONAL" xfId="5160"/>
    <cellStyle name="Ç¥ÁØ_RESULTS" xfId="329"/>
    <cellStyle name="C￥AØ_Sheet1_¿μ¾÷CoE² " xfId="12099"/>
    <cellStyle name="Ç¥ÁØ_Sheet1_0N-HANDLING " xfId="12100"/>
    <cellStyle name="C￥AØ_Sheet1_Ay°eC￥(2¿u) " xfId="12101"/>
    <cellStyle name="Ç¥ÁØ_Sheet1_Áý°èÇ¥(2¿ù) " xfId="12102"/>
    <cellStyle name="C￥AØ_Sheet1_Ay°eC￥(2¿u) _(업무연락)진행현장현황보고자료요청(060530)" xfId="12103"/>
    <cellStyle name="Ç¥ÁØ_Sheet1_Áý°èÇ¥(2¿ù) _(업무연락)진행현장현황보고자료요청(060530)" xfId="12104"/>
    <cellStyle name="C￥AØ_SOON1 " xfId="12105"/>
    <cellStyle name="Calc Currency (0)" xfId="330"/>
    <cellStyle name="Calc Currency (0) 10" xfId="12107"/>
    <cellStyle name="Calc Currency (0) 11" xfId="12106"/>
    <cellStyle name="Calc Currency (0) 2" xfId="12108"/>
    <cellStyle name="Calc Currency (0) 2 2" xfId="12109"/>
    <cellStyle name="Calc Currency (0) 2 2 2" xfId="12110"/>
    <cellStyle name="Calc Currency (0) 2 3" xfId="12111"/>
    <cellStyle name="Calc Currency (0) 2 4" xfId="12112"/>
    <cellStyle name="Calc Currency (0) 2 5" xfId="12113"/>
    <cellStyle name="Calc Currency (0) 2 6" xfId="12114"/>
    <cellStyle name="Calc Currency (0) 2 7" xfId="12115"/>
    <cellStyle name="Calc Currency (0) 2 8" xfId="12116"/>
    <cellStyle name="Calc Currency (0) 3" xfId="12117"/>
    <cellStyle name="Calc Currency (0) 3 2" xfId="12118"/>
    <cellStyle name="Calc Currency (0) 3 3" xfId="12119"/>
    <cellStyle name="Calc Currency (0) 3 4" xfId="12120"/>
    <cellStyle name="Calc Currency (0) 3 5" xfId="12121"/>
    <cellStyle name="Calc Currency (0) 3 6" xfId="12122"/>
    <cellStyle name="Calc Currency (0) 3 7" xfId="12123"/>
    <cellStyle name="Calc Currency (0) 3 8" xfId="12124"/>
    <cellStyle name="Calc Currency (0) 4" xfId="12125"/>
    <cellStyle name="Calc Currency (0) 4 2" xfId="12126"/>
    <cellStyle name="Calc Currency (0) 4 3" xfId="12127"/>
    <cellStyle name="Calc Currency (0) 4 4" xfId="12128"/>
    <cellStyle name="Calc Currency (0) 4 5" xfId="12129"/>
    <cellStyle name="Calc Currency (0) 4 6" xfId="12130"/>
    <cellStyle name="Calc Currency (0) 4 7" xfId="12131"/>
    <cellStyle name="Calc Currency (0) 4 8" xfId="12132"/>
    <cellStyle name="Calc Currency (0) 5" xfId="12133"/>
    <cellStyle name="Calc Currency (0) 6" xfId="12134"/>
    <cellStyle name="Calc Currency (0) 7" xfId="12135"/>
    <cellStyle name="Calc Currency (0) 8" xfId="12136"/>
    <cellStyle name="Calc Currency (0) 9" xfId="12137"/>
    <cellStyle name="Calc Currency (2)" xfId="331"/>
    <cellStyle name="Calc Currency (2) 2" xfId="12138"/>
    <cellStyle name="Calc Percent (0)" xfId="332"/>
    <cellStyle name="Calc Percent (0) 2" xfId="12139"/>
    <cellStyle name="Calc Percent (1)" xfId="333"/>
    <cellStyle name="Calc Percent (1) 2" xfId="12140"/>
    <cellStyle name="Calc Percent (2)" xfId="334"/>
    <cellStyle name="Calc Percent (2) 2" xfId="12141"/>
    <cellStyle name="Calc Units (0)" xfId="335"/>
    <cellStyle name="Calc Units (0) 2" xfId="12142"/>
    <cellStyle name="Calc Units (1)" xfId="336"/>
    <cellStyle name="Calc Units (1) 2" xfId="12143"/>
    <cellStyle name="Calc Units (2)" xfId="337"/>
    <cellStyle name="Calc Units (2) 2" xfId="12144"/>
    <cellStyle name="Calculation" xfId="12145"/>
    <cellStyle name="Calculation 2" xfId="12146"/>
    <cellStyle name="Calculation 3" xfId="12147"/>
    <cellStyle name="category" xfId="338"/>
    <cellStyle name="category 2" xfId="12148"/>
    <cellStyle name="Check Cell" xfId="12149"/>
    <cellStyle name="Check Cell 2" xfId="12150"/>
    <cellStyle name="Check Cell 3" xfId="12151"/>
    <cellStyle name="CIAIÆU¸μAⓒ" xfId="5161"/>
    <cellStyle name="CIAIÆU¸μAⓒ 2" xfId="12152"/>
    <cellStyle name="ⓒo" xfId="339"/>
    <cellStyle name="Çõ»ê" xfId="5162"/>
    <cellStyle name="CO≫e" xfId="5163"/>
    <cellStyle name="CODE" xfId="5164"/>
    <cellStyle name="ColHdr" xfId="5165"/>
    <cellStyle name="Column Headings" xfId="5166"/>
    <cellStyle name="Comma" xfId="340"/>
    <cellStyle name="Comma  - Style2" xfId="341"/>
    <cellStyle name="Comma  - Style2 2" xfId="12154"/>
    <cellStyle name="Comma  - Style3" xfId="342"/>
    <cellStyle name="Comma  - Style3 2" xfId="12155"/>
    <cellStyle name="Comma  - Style4" xfId="343"/>
    <cellStyle name="Comma  - Style4 2" xfId="12156"/>
    <cellStyle name="Comma  - Style5" xfId="344"/>
    <cellStyle name="Comma  - Style5 2" xfId="12157"/>
    <cellStyle name="Comma  - Style6" xfId="345"/>
    <cellStyle name="Comma  - Style6 2" xfId="12158"/>
    <cellStyle name="Comma  - Style7" xfId="346"/>
    <cellStyle name="Comma  - Style7 2" xfId="12159"/>
    <cellStyle name="Comma  - Style8" xfId="347"/>
    <cellStyle name="Comma  - Style8 2" xfId="12160"/>
    <cellStyle name="Comma [0]" xfId="348"/>
    <cellStyle name="Comma [0] 2" xfId="12162"/>
    <cellStyle name="Comma [0] 3" xfId="12163"/>
    <cellStyle name="Comma [0] 4" xfId="12164"/>
    <cellStyle name="Comma [0] 5" xfId="12165"/>
    <cellStyle name="Comma [0] 6" xfId="12161"/>
    <cellStyle name="Comma [0]_ SG&amp;A Bridge " xfId="12166"/>
    <cellStyle name="Comma [00]" xfId="349"/>
    <cellStyle name="Comma [00] 2" xfId="12167"/>
    <cellStyle name="Comma 10" xfId="14540"/>
    <cellStyle name="Comma 11" xfId="14555"/>
    <cellStyle name="Comma 12" xfId="14542"/>
    <cellStyle name="Comma 13" xfId="14556"/>
    <cellStyle name="Comma 14" xfId="14541"/>
    <cellStyle name="Comma 15" xfId="14557"/>
    <cellStyle name="Comma 16" xfId="14539"/>
    <cellStyle name="Comma 2" xfId="12168"/>
    <cellStyle name="Comma 3" xfId="12169"/>
    <cellStyle name="Comma 4" xfId="12170"/>
    <cellStyle name="Comma 5" xfId="12171"/>
    <cellStyle name="Comma 6" xfId="12153"/>
    <cellStyle name="Comma 7" xfId="14563"/>
    <cellStyle name="Comma 8" xfId="14543"/>
    <cellStyle name="Comma 9" xfId="14554"/>
    <cellStyle name="comma zerodec" xfId="350"/>
    <cellStyle name="comma zerodec 2" xfId="12173"/>
    <cellStyle name="comma zerodec 3" xfId="12174"/>
    <cellStyle name="comma zerodec 4" xfId="12175"/>
    <cellStyle name="comma zerodec 5" xfId="12176"/>
    <cellStyle name="comma zerodec 6" xfId="12172"/>
    <cellStyle name="Comma_ SG&amp;A Bridge" xfId="5167"/>
    <cellStyle name="Comma0" xfId="5168"/>
    <cellStyle name="Comma0 2" xfId="12178"/>
    <cellStyle name="Comma0 3" xfId="12177"/>
    <cellStyle name="CommaP" xfId="12179"/>
    <cellStyle name="Comm뼬_E&amp;ONW2" xfId="5169"/>
    <cellStyle name="Company Info" xfId="5170"/>
    <cellStyle name="Contents Heading 1" xfId="5171"/>
    <cellStyle name="Contents Heading 2" xfId="5172"/>
    <cellStyle name="Contents Heading 3" xfId="5173"/>
    <cellStyle name="Copied" xfId="351"/>
    <cellStyle name="Copied 2" xfId="12180"/>
    <cellStyle name="COST1" xfId="12181"/>
    <cellStyle name="CoverHeadline1" xfId="5174"/>
    <cellStyle name="Curr" xfId="5175"/>
    <cellStyle name="Curre~cy [0]_MATERAL2" xfId="5176"/>
    <cellStyle name="Curren" xfId="12182"/>
    <cellStyle name="Curren?_x0012_퐀_x0017_?" xfId="352"/>
    <cellStyle name="Curren?_x0012_퐀_x0017_? 2" xfId="12183"/>
    <cellStyle name="Currency" xfId="353"/>
    <cellStyle name="Currency [0]" xfId="354"/>
    <cellStyle name="Currency [0] 2" xfId="12186"/>
    <cellStyle name="Currency [0] 3" xfId="12185"/>
    <cellStyle name="Currency [0]͢laroux_1" xfId="12187"/>
    <cellStyle name="Currency [00]" xfId="355"/>
    <cellStyle name="Currency [00] 2" xfId="12188"/>
    <cellStyle name="Currency 10" xfId="14536"/>
    <cellStyle name="Currency 11" xfId="14559"/>
    <cellStyle name="Currency 12" xfId="14537"/>
    <cellStyle name="Currency 13" xfId="14560"/>
    <cellStyle name="Currency 14" xfId="14535"/>
    <cellStyle name="Currency 15" xfId="14561"/>
    <cellStyle name="Currency 16" xfId="14534"/>
    <cellStyle name="Currency 2" xfId="12189"/>
    <cellStyle name="Currency 3" xfId="12190"/>
    <cellStyle name="Currency 4" xfId="12191"/>
    <cellStyle name="Currency 5" xfId="12192"/>
    <cellStyle name="Currency 6" xfId="12184"/>
    <cellStyle name="Currency 7" xfId="14564"/>
    <cellStyle name="Currency 8" xfId="14538"/>
    <cellStyle name="Currency 9" xfId="14558"/>
    <cellStyle name="currency-$" xfId="5177"/>
    <cellStyle name="currency-$ 2" xfId="12193"/>
    <cellStyle name="Currency_ SG&amp;A Bridge" xfId="5178"/>
    <cellStyle name="Currency0" xfId="5179"/>
    <cellStyle name="Currency0 2" xfId="12195"/>
    <cellStyle name="Currency0 3" xfId="12196"/>
    <cellStyle name="Currency0 4" xfId="12197"/>
    <cellStyle name="Currency0 5" xfId="12198"/>
    <cellStyle name="Currency0 6" xfId="12194"/>
    <cellStyle name="Currency1" xfId="356"/>
    <cellStyle name="Currency1 10" xfId="12200"/>
    <cellStyle name="Currency1 11" xfId="12199"/>
    <cellStyle name="Currency1 2" xfId="12201"/>
    <cellStyle name="Currency1 2 2" xfId="12202"/>
    <cellStyle name="Currency1 2 2 2" xfId="12203"/>
    <cellStyle name="Currency1 2 3" xfId="12204"/>
    <cellStyle name="Currency1 2 4" xfId="12205"/>
    <cellStyle name="Currency1 2 5" xfId="12206"/>
    <cellStyle name="Currency1 2 6" xfId="12207"/>
    <cellStyle name="Currency1 2 7" xfId="12208"/>
    <cellStyle name="Currency1 2 8" xfId="12209"/>
    <cellStyle name="Currency1 3" xfId="12210"/>
    <cellStyle name="Currency1 3 2" xfId="12211"/>
    <cellStyle name="Currency1 3 3" xfId="12212"/>
    <cellStyle name="Currency1 3 4" xfId="12213"/>
    <cellStyle name="Currency1 3 5" xfId="12214"/>
    <cellStyle name="Currency1 3 6" xfId="12215"/>
    <cellStyle name="Currency1 3 7" xfId="12216"/>
    <cellStyle name="Currency1 3 8" xfId="12217"/>
    <cellStyle name="Currency1 4" xfId="12218"/>
    <cellStyle name="Currency1 4 2" xfId="12219"/>
    <cellStyle name="Currency1 4 3" xfId="12220"/>
    <cellStyle name="Currency1 4 4" xfId="12221"/>
    <cellStyle name="Currency1 4 5" xfId="12222"/>
    <cellStyle name="Currency1 4 6" xfId="12223"/>
    <cellStyle name="Currency1 4 7" xfId="12224"/>
    <cellStyle name="Currency1 4 8" xfId="12225"/>
    <cellStyle name="Currency1 5" xfId="12226"/>
    <cellStyle name="Currency1 6" xfId="12227"/>
    <cellStyle name="Currency1 7" xfId="12228"/>
    <cellStyle name="Currency1 8" xfId="12229"/>
    <cellStyle name="Currency1 9" xfId="12230"/>
    <cellStyle name="Curzency [0]_CASH &amp; DSO_Mktg Prog" xfId="5180"/>
    <cellStyle name="Curzency_97BOD" xfId="5181"/>
    <cellStyle name="Cuzrency [0]_FCST" xfId="5182"/>
    <cellStyle name="Cuzrency_Sheet1_Q3" xfId="5183"/>
    <cellStyle name="ÇYÁO_?1»e?äA» " xfId="12231"/>
    <cellStyle name="Data" xfId="5184"/>
    <cellStyle name="Date" xfId="357"/>
    <cellStyle name="Date 2" xfId="12233"/>
    <cellStyle name="Date 3" xfId="12234"/>
    <cellStyle name="Date 4" xfId="12235"/>
    <cellStyle name="Date 5" xfId="12236"/>
    <cellStyle name="Date 6" xfId="12232"/>
    <cellStyle name="Date Short" xfId="358"/>
    <cellStyle name="Date Short 2" xfId="12237"/>
    <cellStyle name="Date_공사개요(무궁화)" xfId="359"/>
    <cellStyle name="DD" xfId="5185"/>
    <cellStyle name="DELTA" xfId="360"/>
    <cellStyle name="DELTA 2" xfId="12238"/>
    <cellStyle name="Dezimal [0]_Ausdruck RUND (D)" xfId="12239"/>
    <cellStyle name="Dezimal_Ausdruck RUND (D)" xfId="12240"/>
    <cellStyle name="Display" xfId="5186"/>
    <cellStyle name="Display Price" xfId="5187"/>
    <cellStyle name="Dollar (zero dec)" xfId="361"/>
    <cellStyle name="Dollar (zero dec) 2" xfId="12242"/>
    <cellStyle name="Dollar (zero dec) 3" xfId="12243"/>
    <cellStyle name="Dollar (zero dec) 4" xfId="12244"/>
    <cellStyle name="Dollar (zero dec) 5" xfId="12245"/>
    <cellStyle name="Dollar (zero dec) 6" xfId="12241"/>
    <cellStyle name="EA" xfId="5188"/>
    <cellStyle name="E­Æo±aE￡" xfId="5189"/>
    <cellStyle name="È­æó±âè£" xfId="5190"/>
    <cellStyle name="E­Æo±aE￡0" xfId="5191"/>
    <cellStyle name="È­æó±âè£0" xfId="5192"/>
    <cellStyle name="En-t?e 1" xfId="12246"/>
    <cellStyle name="En-t?e 2" xfId="12247"/>
    <cellStyle name="Enter Currency (0)" xfId="362"/>
    <cellStyle name="Enter Currency (0) 2" xfId="12248"/>
    <cellStyle name="Enter Currency (2)" xfId="363"/>
    <cellStyle name="Enter Currency (2) 2" xfId="12249"/>
    <cellStyle name="Enter Units (0)" xfId="364"/>
    <cellStyle name="Enter Units (0) 2" xfId="12250"/>
    <cellStyle name="Enter Units (1)" xfId="365"/>
    <cellStyle name="Enter Units (1) 2" xfId="12251"/>
    <cellStyle name="Enter Units (2)" xfId="366"/>
    <cellStyle name="Enter Units (2) 2" xfId="12252"/>
    <cellStyle name="Entered" xfId="367"/>
    <cellStyle name="Entered 2" xfId="12253"/>
    <cellStyle name="Euro" xfId="368"/>
    <cellStyle name="Euro 2" xfId="12254"/>
    <cellStyle name="Explanatory Text" xfId="12255"/>
    <cellStyle name="Explanatory Text 2" xfId="12256"/>
    <cellStyle name="Explanatory Text 3" xfId="12257"/>
    <cellStyle name="F2" xfId="369"/>
    <cellStyle name="F2 10" xfId="12259"/>
    <cellStyle name="F2 11" xfId="12260"/>
    <cellStyle name="F2 12" xfId="12261"/>
    <cellStyle name="F2 13" xfId="12262"/>
    <cellStyle name="F2 14" xfId="12263"/>
    <cellStyle name="F2 15" xfId="12264"/>
    <cellStyle name="F2 16" xfId="12265"/>
    <cellStyle name="F2 17" xfId="12266"/>
    <cellStyle name="F2 18" xfId="12267"/>
    <cellStyle name="F2 19" xfId="12268"/>
    <cellStyle name="F2 2" xfId="12269"/>
    <cellStyle name="F2 20" xfId="12270"/>
    <cellStyle name="F2 21" xfId="12271"/>
    <cellStyle name="F2 22" xfId="12272"/>
    <cellStyle name="F2 23" xfId="12273"/>
    <cellStyle name="F2 24" xfId="12274"/>
    <cellStyle name="F2 25" xfId="12275"/>
    <cellStyle name="F2 26" xfId="12276"/>
    <cellStyle name="F2 27" xfId="12277"/>
    <cellStyle name="F2 28" xfId="12278"/>
    <cellStyle name="F2 29" xfId="12279"/>
    <cellStyle name="F2 3" xfId="12280"/>
    <cellStyle name="F2 30" xfId="12281"/>
    <cellStyle name="F2 31" xfId="12282"/>
    <cellStyle name="F2 32" xfId="12283"/>
    <cellStyle name="F2 33" xfId="12284"/>
    <cellStyle name="F2 34" xfId="12285"/>
    <cellStyle name="F2 35" xfId="12286"/>
    <cellStyle name="F2 36" xfId="12287"/>
    <cellStyle name="F2 37" xfId="12288"/>
    <cellStyle name="F2 38" xfId="12289"/>
    <cellStyle name="F2 39" xfId="12290"/>
    <cellStyle name="F2 4" xfId="12291"/>
    <cellStyle name="F2 40" xfId="12292"/>
    <cellStyle name="F2 41" xfId="12293"/>
    <cellStyle name="F2 42" xfId="12294"/>
    <cellStyle name="F2 43" xfId="12295"/>
    <cellStyle name="F2 44" xfId="12296"/>
    <cellStyle name="F2 45" xfId="12297"/>
    <cellStyle name="F2 46" xfId="12298"/>
    <cellStyle name="F2 47" xfId="12299"/>
    <cellStyle name="F2 48" xfId="12300"/>
    <cellStyle name="F2 49" xfId="12301"/>
    <cellStyle name="F2 5" xfId="12302"/>
    <cellStyle name="F2 50" xfId="12303"/>
    <cellStyle name="F2 51" xfId="12304"/>
    <cellStyle name="F2 52" xfId="12305"/>
    <cellStyle name="F2 53" xfId="12306"/>
    <cellStyle name="F2 54" xfId="12307"/>
    <cellStyle name="F2 55" xfId="12308"/>
    <cellStyle name="F2 56" xfId="12309"/>
    <cellStyle name="F2 57" xfId="12310"/>
    <cellStyle name="F2 58" xfId="12311"/>
    <cellStyle name="F2 59" xfId="12312"/>
    <cellStyle name="F2 6" xfId="12313"/>
    <cellStyle name="F2 60" xfId="12314"/>
    <cellStyle name="F2 61" xfId="12315"/>
    <cellStyle name="F2 62" xfId="12316"/>
    <cellStyle name="F2 63" xfId="12317"/>
    <cellStyle name="F2 64" xfId="12318"/>
    <cellStyle name="F2 65" xfId="12319"/>
    <cellStyle name="F2 66" xfId="12320"/>
    <cellStyle name="F2 67" xfId="12321"/>
    <cellStyle name="F2 68" xfId="12322"/>
    <cellStyle name="F2 69" xfId="12323"/>
    <cellStyle name="F2 7" xfId="12324"/>
    <cellStyle name="F2 70" xfId="12325"/>
    <cellStyle name="F2 71" xfId="12326"/>
    <cellStyle name="F2 72" xfId="12327"/>
    <cellStyle name="F2 73" xfId="12328"/>
    <cellStyle name="F2 74" xfId="12329"/>
    <cellStyle name="F2 75" xfId="12330"/>
    <cellStyle name="F2 76" xfId="12331"/>
    <cellStyle name="F2 77" xfId="12332"/>
    <cellStyle name="F2 78" xfId="12333"/>
    <cellStyle name="F2 79" xfId="12334"/>
    <cellStyle name="F2 8" xfId="12335"/>
    <cellStyle name="F2 80" xfId="12336"/>
    <cellStyle name="F2 81" xfId="12337"/>
    <cellStyle name="F2 82" xfId="12338"/>
    <cellStyle name="F2 83" xfId="12339"/>
    <cellStyle name="F2 84" xfId="12340"/>
    <cellStyle name="F2 85" xfId="12341"/>
    <cellStyle name="F2 86" xfId="12342"/>
    <cellStyle name="F2 87" xfId="12343"/>
    <cellStyle name="F2 88" xfId="12344"/>
    <cellStyle name="F2 89" xfId="12345"/>
    <cellStyle name="F2 9" xfId="12346"/>
    <cellStyle name="F2 90" xfId="12347"/>
    <cellStyle name="F2 91" xfId="12348"/>
    <cellStyle name="F2 92" xfId="12349"/>
    <cellStyle name="F2 93" xfId="12350"/>
    <cellStyle name="F2 94" xfId="12258"/>
    <cellStyle name="F3" xfId="370"/>
    <cellStyle name="F3 10" xfId="12352"/>
    <cellStyle name="F3 11" xfId="12353"/>
    <cellStyle name="F3 12" xfId="12354"/>
    <cellStyle name="F3 13" xfId="12355"/>
    <cellStyle name="F3 14" xfId="12356"/>
    <cellStyle name="F3 15" xfId="12357"/>
    <cellStyle name="F3 16" xfId="12358"/>
    <cellStyle name="F3 17" xfId="12359"/>
    <cellStyle name="F3 18" xfId="12360"/>
    <cellStyle name="F3 19" xfId="12361"/>
    <cellStyle name="F3 2" xfId="12362"/>
    <cellStyle name="F3 20" xfId="12363"/>
    <cellStyle name="F3 21" xfId="12364"/>
    <cellStyle name="F3 22" xfId="12365"/>
    <cellStyle name="F3 23" xfId="12366"/>
    <cellStyle name="F3 24" xfId="12367"/>
    <cellStyle name="F3 25" xfId="12368"/>
    <cellStyle name="F3 26" xfId="12369"/>
    <cellStyle name="F3 27" xfId="12370"/>
    <cellStyle name="F3 28" xfId="12371"/>
    <cellStyle name="F3 29" xfId="12372"/>
    <cellStyle name="F3 3" xfId="12373"/>
    <cellStyle name="F3 30" xfId="12374"/>
    <cellStyle name="F3 31" xfId="12375"/>
    <cellStyle name="F3 32" xfId="12376"/>
    <cellStyle name="F3 33" xfId="12377"/>
    <cellStyle name="F3 34" xfId="12378"/>
    <cellStyle name="F3 35" xfId="12379"/>
    <cellStyle name="F3 36" xfId="12380"/>
    <cellStyle name="F3 37" xfId="12381"/>
    <cellStyle name="F3 38" xfId="12382"/>
    <cellStyle name="F3 39" xfId="12383"/>
    <cellStyle name="F3 4" xfId="12384"/>
    <cellStyle name="F3 40" xfId="12385"/>
    <cellStyle name="F3 41" xfId="12386"/>
    <cellStyle name="F3 42" xfId="12387"/>
    <cellStyle name="F3 43" xfId="12388"/>
    <cellStyle name="F3 44" xfId="12389"/>
    <cellStyle name="F3 45" xfId="12390"/>
    <cellStyle name="F3 46" xfId="12391"/>
    <cellStyle name="F3 47" xfId="12392"/>
    <cellStyle name="F3 48" xfId="12393"/>
    <cellStyle name="F3 49" xfId="12394"/>
    <cellStyle name="F3 5" xfId="12395"/>
    <cellStyle name="F3 50" xfId="12396"/>
    <cellStyle name="F3 51" xfId="12397"/>
    <cellStyle name="F3 52" xfId="12398"/>
    <cellStyle name="F3 53" xfId="12399"/>
    <cellStyle name="F3 54" xfId="12400"/>
    <cellStyle name="F3 55" xfId="12401"/>
    <cellStyle name="F3 56" xfId="12402"/>
    <cellStyle name="F3 57" xfId="12403"/>
    <cellStyle name="F3 58" xfId="12404"/>
    <cellStyle name="F3 59" xfId="12405"/>
    <cellStyle name="F3 6" xfId="12406"/>
    <cellStyle name="F3 60" xfId="12407"/>
    <cellStyle name="F3 61" xfId="12408"/>
    <cellStyle name="F3 62" xfId="12409"/>
    <cellStyle name="F3 63" xfId="12410"/>
    <cellStyle name="F3 64" xfId="12411"/>
    <cellStyle name="F3 65" xfId="12412"/>
    <cellStyle name="F3 66" xfId="12413"/>
    <cellStyle name="F3 67" xfId="12414"/>
    <cellStyle name="F3 68" xfId="12415"/>
    <cellStyle name="F3 69" xfId="12416"/>
    <cellStyle name="F3 7" xfId="12417"/>
    <cellStyle name="F3 70" xfId="12418"/>
    <cellStyle name="F3 71" xfId="12419"/>
    <cellStyle name="F3 72" xfId="12420"/>
    <cellStyle name="F3 73" xfId="12421"/>
    <cellStyle name="F3 74" xfId="12422"/>
    <cellStyle name="F3 75" xfId="12423"/>
    <cellStyle name="F3 76" xfId="12424"/>
    <cellStyle name="F3 77" xfId="12425"/>
    <cellStyle name="F3 78" xfId="12426"/>
    <cellStyle name="F3 79" xfId="12427"/>
    <cellStyle name="F3 8" xfId="12428"/>
    <cellStyle name="F3 80" xfId="12429"/>
    <cellStyle name="F3 81" xfId="12430"/>
    <cellStyle name="F3 82" xfId="12431"/>
    <cellStyle name="F3 83" xfId="12432"/>
    <cellStyle name="F3 84" xfId="12433"/>
    <cellStyle name="F3 85" xfId="12434"/>
    <cellStyle name="F3 86" xfId="12435"/>
    <cellStyle name="F3 87" xfId="12436"/>
    <cellStyle name="F3 88" xfId="12437"/>
    <cellStyle name="F3 89" xfId="12438"/>
    <cellStyle name="F3 9" xfId="12439"/>
    <cellStyle name="F3 90" xfId="12440"/>
    <cellStyle name="F3 91" xfId="12441"/>
    <cellStyle name="F3 92" xfId="12442"/>
    <cellStyle name="F3 93" xfId="12443"/>
    <cellStyle name="F3 94" xfId="12351"/>
    <cellStyle name="F4" xfId="371"/>
    <cellStyle name="F4 2" xfId="12444"/>
    <cellStyle name="F5" xfId="372"/>
    <cellStyle name="F5 10" xfId="12446"/>
    <cellStyle name="F5 11" xfId="12447"/>
    <cellStyle name="F5 12" xfId="12448"/>
    <cellStyle name="F5 13" xfId="12449"/>
    <cellStyle name="F5 14" xfId="12450"/>
    <cellStyle name="F5 15" xfId="12451"/>
    <cellStyle name="F5 16" xfId="12452"/>
    <cellStyle name="F5 17" xfId="12453"/>
    <cellStyle name="F5 18" xfId="12454"/>
    <cellStyle name="F5 19" xfId="12455"/>
    <cellStyle name="F5 2" xfId="12456"/>
    <cellStyle name="F5 20" xfId="12457"/>
    <cellStyle name="F5 21" xfId="12458"/>
    <cellStyle name="F5 22" xfId="12459"/>
    <cellStyle name="F5 23" xfId="12460"/>
    <cellStyle name="F5 24" xfId="12461"/>
    <cellStyle name="F5 25" xfId="12462"/>
    <cellStyle name="F5 26" xfId="12463"/>
    <cellStyle name="F5 27" xfId="12464"/>
    <cellStyle name="F5 28" xfId="12465"/>
    <cellStyle name="F5 29" xfId="12466"/>
    <cellStyle name="F5 3" xfId="12467"/>
    <cellStyle name="F5 30" xfId="12468"/>
    <cellStyle name="F5 31" xfId="12469"/>
    <cellStyle name="F5 32" xfId="12470"/>
    <cellStyle name="F5 33" xfId="12471"/>
    <cellStyle name="F5 34" xfId="12472"/>
    <cellStyle name="F5 35" xfId="12473"/>
    <cellStyle name="F5 36" xfId="12474"/>
    <cellStyle name="F5 37" xfId="12475"/>
    <cellStyle name="F5 38" xfId="12476"/>
    <cellStyle name="F5 39" xfId="12477"/>
    <cellStyle name="F5 4" xfId="12478"/>
    <cellStyle name="F5 40" xfId="12479"/>
    <cellStyle name="F5 41" xfId="12480"/>
    <cellStyle name="F5 42" xfId="12481"/>
    <cellStyle name="F5 43" xfId="12482"/>
    <cellStyle name="F5 44" xfId="12483"/>
    <cellStyle name="F5 45" xfId="12484"/>
    <cellStyle name="F5 46" xfId="12485"/>
    <cellStyle name="F5 47" xfId="12486"/>
    <cellStyle name="F5 48" xfId="12487"/>
    <cellStyle name="F5 49" xfId="12488"/>
    <cellStyle name="F5 5" xfId="12489"/>
    <cellStyle name="F5 50" xfId="12490"/>
    <cellStyle name="F5 51" xfId="12491"/>
    <cellStyle name="F5 52" xfId="12492"/>
    <cellStyle name="F5 53" xfId="12493"/>
    <cellStyle name="F5 54" xfId="12494"/>
    <cellStyle name="F5 55" xfId="12495"/>
    <cellStyle name="F5 56" xfId="12496"/>
    <cellStyle name="F5 57" xfId="12497"/>
    <cellStyle name="F5 58" xfId="12498"/>
    <cellStyle name="F5 59" xfId="12499"/>
    <cellStyle name="F5 6" xfId="12500"/>
    <cellStyle name="F5 60" xfId="12501"/>
    <cellStyle name="F5 61" xfId="12502"/>
    <cellStyle name="F5 62" xfId="12503"/>
    <cellStyle name="F5 63" xfId="12504"/>
    <cellStyle name="F5 64" xfId="12505"/>
    <cellStyle name="F5 65" xfId="12506"/>
    <cellStyle name="F5 66" xfId="12507"/>
    <cellStyle name="F5 67" xfId="12508"/>
    <cellStyle name="F5 68" xfId="12509"/>
    <cellStyle name="F5 69" xfId="12510"/>
    <cellStyle name="F5 7" xfId="12511"/>
    <cellStyle name="F5 70" xfId="12512"/>
    <cellStyle name="F5 71" xfId="12513"/>
    <cellStyle name="F5 72" xfId="12514"/>
    <cellStyle name="F5 73" xfId="12515"/>
    <cellStyle name="F5 74" xfId="12516"/>
    <cellStyle name="F5 75" xfId="12517"/>
    <cellStyle name="F5 76" xfId="12518"/>
    <cellStyle name="F5 77" xfId="12519"/>
    <cellStyle name="F5 78" xfId="12520"/>
    <cellStyle name="F5 79" xfId="12521"/>
    <cellStyle name="F5 8" xfId="12522"/>
    <cellStyle name="F5 80" xfId="12523"/>
    <cellStyle name="F5 81" xfId="12524"/>
    <cellStyle name="F5 82" xfId="12525"/>
    <cellStyle name="F5 83" xfId="12526"/>
    <cellStyle name="F5 84" xfId="12527"/>
    <cellStyle name="F5 85" xfId="12528"/>
    <cellStyle name="F5 86" xfId="12529"/>
    <cellStyle name="F5 87" xfId="12530"/>
    <cellStyle name="F5 88" xfId="12531"/>
    <cellStyle name="F5 89" xfId="12532"/>
    <cellStyle name="F5 9" xfId="12533"/>
    <cellStyle name="F5 90" xfId="12534"/>
    <cellStyle name="F5 91" xfId="12535"/>
    <cellStyle name="F5 92" xfId="12536"/>
    <cellStyle name="F5 93" xfId="12537"/>
    <cellStyle name="F5 94" xfId="12445"/>
    <cellStyle name="F6" xfId="373"/>
    <cellStyle name="F6 10" xfId="12539"/>
    <cellStyle name="F6 11" xfId="12540"/>
    <cellStyle name="F6 12" xfId="12541"/>
    <cellStyle name="F6 13" xfId="12542"/>
    <cellStyle name="F6 14" xfId="12543"/>
    <cellStyle name="F6 15" xfId="12544"/>
    <cellStyle name="F6 16" xfId="12545"/>
    <cellStyle name="F6 17" xfId="12546"/>
    <cellStyle name="F6 18" xfId="12547"/>
    <cellStyle name="F6 19" xfId="12548"/>
    <cellStyle name="F6 2" xfId="12549"/>
    <cellStyle name="F6 20" xfId="12550"/>
    <cellStyle name="F6 21" xfId="12551"/>
    <cellStyle name="F6 22" xfId="12552"/>
    <cellStyle name="F6 23" xfId="12553"/>
    <cellStyle name="F6 24" xfId="12554"/>
    <cellStyle name="F6 25" xfId="12555"/>
    <cellStyle name="F6 26" xfId="12556"/>
    <cellStyle name="F6 27" xfId="12557"/>
    <cellStyle name="F6 28" xfId="12558"/>
    <cellStyle name="F6 29" xfId="12559"/>
    <cellStyle name="F6 3" xfId="12560"/>
    <cellStyle name="F6 30" xfId="12561"/>
    <cellStyle name="F6 31" xfId="12562"/>
    <cellStyle name="F6 32" xfId="12563"/>
    <cellStyle name="F6 33" xfId="12564"/>
    <cellStyle name="F6 34" xfId="12565"/>
    <cellStyle name="F6 35" xfId="12566"/>
    <cellStyle name="F6 36" xfId="12567"/>
    <cellStyle name="F6 37" xfId="12568"/>
    <cellStyle name="F6 38" xfId="12569"/>
    <cellStyle name="F6 39" xfId="12570"/>
    <cellStyle name="F6 4" xfId="12571"/>
    <cellStyle name="F6 40" xfId="12572"/>
    <cellStyle name="F6 41" xfId="12573"/>
    <cellStyle name="F6 42" xfId="12574"/>
    <cellStyle name="F6 43" xfId="12575"/>
    <cellStyle name="F6 44" xfId="12576"/>
    <cellStyle name="F6 45" xfId="12577"/>
    <cellStyle name="F6 46" xfId="12578"/>
    <cellStyle name="F6 47" xfId="12579"/>
    <cellStyle name="F6 48" xfId="12580"/>
    <cellStyle name="F6 49" xfId="12581"/>
    <cellStyle name="F6 5" xfId="12582"/>
    <cellStyle name="F6 50" xfId="12583"/>
    <cellStyle name="F6 51" xfId="12584"/>
    <cellStyle name="F6 52" xfId="12585"/>
    <cellStyle name="F6 53" xfId="12586"/>
    <cellStyle name="F6 54" xfId="12587"/>
    <cellStyle name="F6 55" xfId="12588"/>
    <cellStyle name="F6 56" xfId="12589"/>
    <cellStyle name="F6 57" xfId="12590"/>
    <cellStyle name="F6 58" xfId="12591"/>
    <cellStyle name="F6 59" xfId="12592"/>
    <cellStyle name="F6 6" xfId="12593"/>
    <cellStyle name="F6 60" xfId="12594"/>
    <cellStyle name="F6 61" xfId="12595"/>
    <cellStyle name="F6 62" xfId="12596"/>
    <cellStyle name="F6 63" xfId="12597"/>
    <cellStyle name="F6 64" xfId="12598"/>
    <cellStyle name="F6 65" xfId="12599"/>
    <cellStyle name="F6 66" xfId="12600"/>
    <cellStyle name="F6 67" xfId="12601"/>
    <cellStyle name="F6 68" xfId="12602"/>
    <cellStyle name="F6 69" xfId="12603"/>
    <cellStyle name="F6 7" xfId="12604"/>
    <cellStyle name="F6 70" xfId="12605"/>
    <cellStyle name="F6 71" xfId="12606"/>
    <cellStyle name="F6 72" xfId="12607"/>
    <cellStyle name="F6 73" xfId="12608"/>
    <cellStyle name="F6 74" xfId="12609"/>
    <cellStyle name="F6 75" xfId="12610"/>
    <cellStyle name="F6 76" xfId="12611"/>
    <cellStyle name="F6 77" xfId="12612"/>
    <cellStyle name="F6 78" xfId="12613"/>
    <cellStyle name="F6 79" xfId="12614"/>
    <cellStyle name="F6 8" xfId="12615"/>
    <cellStyle name="F6 80" xfId="12616"/>
    <cellStyle name="F6 81" xfId="12617"/>
    <cellStyle name="F6 82" xfId="12618"/>
    <cellStyle name="F6 83" xfId="12619"/>
    <cellStyle name="F6 84" xfId="12620"/>
    <cellStyle name="F6 85" xfId="12621"/>
    <cellStyle name="F6 86" xfId="12622"/>
    <cellStyle name="F6 87" xfId="12623"/>
    <cellStyle name="F6 88" xfId="12624"/>
    <cellStyle name="F6 89" xfId="12625"/>
    <cellStyle name="F6 9" xfId="12626"/>
    <cellStyle name="F6 90" xfId="12627"/>
    <cellStyle name="F6 91" xfId="12628"/>
    <cellStyle name="F6 92" xfId="12629"/>
    <cellStyle name="F6 93" xfId="12630"/>
    <cellStyle name="F6 94" xfId="12538"/>
    <cellStyle name="F7" xfId="374"/>
    <cellStyle name="F7 10" xfId="12632"/>
    <cellStyle name="F7 11" xfId="12633"/>
    <cellStyle name="F7 12" xfId="12634"/>
    <cellStyle name="F7 13" xfId="12635"/>
    <cellStyle name="F7 14" xfId="12636"/>
    <cellStyle name="F7 15" xfId="12637"/>
    <cellStyle name="F7 16" xfId="12638"/>
    <cellStyle name="F7 17" xfId="12639"/>
    <cellStyle name="F7 18" xfId="12640"/>
    <cellStyle name="F7 19" xfId="12641"/>
    <cellStyle name="F7 2" xfId="12642"/>
    <cellStyle name="F7 20" xfId="12643"/>
    <cellStyle name="F7 21" xfId="12644"/>
    <cellStyle name="F7 22" xfId="12645"/>
    <cellStyle name="F7 23" xfId="12646"/>
    <cellStyle name="F7 24" xfId="12647"/>
    <cellStyle name="F7 25" xfId="12648"/>
    <cellStyle name="F7 26" xfId="12649"/>
    <cellStyle name="F7 27" xfId="12650"/>
    <cellStyle name="F7 28" xfId="12651"/>
    <cellStyle name="F7 29" xfId="12652"/>
    <cellStyle name="F7 3" xfId="12653"/>
    <cellStyle name="F7 30" xfId="12654"/>
    <cellStyle name="F7 31" xfId="12655"/>
    <cellStyle name="F7 32" xfId="12656"/>
    <cellStyle name="F7 33" xfId="12657"/>
    <cellStyle name="F7 34" xfId="12658"/>
    <cellStyle name="F7 35" xfId="12659"/>
    <cellStyle name="F7 36" xfId="12660"/>
    <cellStyle name="F7 37" xfId="12661"/>
    <cellStyle name="F7 38" xfId="12662"/>
    <cellStyle name="F7 39" xfId="12663"/>
    <cellStyle name="F7 4" xfId="12664"/>
    <cellStyle name="F7 40" xfId="12665"/>
    <cellStyle name="F7 41" xfId="12666"/>
    <cellStyle name="F7 42" xfId="12667"/>
    <cellStyle name="F7 43" xfId="12668"/>
    <cellStyle name="F7 44" xfId="12669"/>
    <cellStyle name="F7 45" xfId="12670"/>
    <cellStyle name="F7 46" xfId="12671"/>
    <cellStyle name="F7 47" xfId="12672"/>
    <cellStyle name="F7 48" xfId="12673"/>
    <cellStyle name="F7 49" xfId="12674"/>
    <cellStyle name="F7 5" xfId="12675"/>
    <cellStyle name="F7 50" xfId="12676"/>
    <cellStyle name="F7 51" xfId="12677"/>
    <cellStyle name="F7 52" xfId="12678"/>
    <cellStyle name="F7 53" xfId="12679"/>
    <cellStyle name="F7 54" xfId="12680"/>
    <cellStyle name="F7 55" xfId="12681"/>
    <cellStyle name="F7 56" xfId="12682"/>
    <cellStyle name="F7 57" xfId="12683"/>
    <cellStyle name="F7 58" xfId="12684"/>
    <cellStyle name="F7 59" xfId="12685"/>
    <cellStyle name="F7 6" xfId="12686"/>
    <cellStyle name="F7 60" xfId="12687"/>
    <cellStyle name="F7 61" xfId="12688"/>
    <cellStyle name="F7 62" xfId="12689"/>
    <cellStyle name="F7 63" xfId="12690"/>
    <cellStyle name="F7 64" xfId="12691"/>
    <cellStyle name="F7 65" xfId="12692"/>
    <cellStyle name="F7 66" xfId="12693"/>
    <cellStyle name="F7 67" xfId="12694"/>
    <cellStyle name="F7 68" xfId="12695"/>
    <cellStyle name="F7 69" xfId="12696"/>
    <cellStyle name="F7 7" xfId="12697"/>
    <cellStyle name="F7 70" xfId="12698"/>
    <cellStyle name="F7 71" xfId="12699"/>
    <cellStyle name="F7 72" xfId="12700"/>
    <cellStyle name="F7 73" xfId="12701"/>
    <cellStyle name="F7 74" xfId="12702"/>
    <cellStyle name="F7 75" xfId="12703"/>
    <cellStyle name="F7 76" xfId="12704"/>
    <cellStyle name="F7 77" xfId="12705"/>
    <cellStyle name="F7 78" xfId="12706"/>
    <cellStyle name="F7 79" xfId="12707"/>
    <cellStyle name="F7 8" xfId="12708"/>
    <cellStyle name="F7 80" xfId="12709"/>
    <cellStyle name="F7 81" xfId="12710"/>
    <cellStyle name="F7 82" xfId="12711"/>
    <cellStyle name="F7 83" xfId="12712"/>
    <cellStyle name="F7 84" xfId="12713"/>
    <cellStyle name="F7 85" xfId="12714"/>
    <cellStyle name="F7 86" xfId="12715"/>
    <cellStyle name="F7 87" xfId="12716"/>
    <cellStyle name="F7 88" xfId="12717"/>
    <cellStyle name="F7 89" xfId="12718"/>
    <cellStyle name="F7 9" xfId="12719"/>
    <cellStyle name="F7 90" xfId="12720"/>
    <cellStyle name="F7 91" xfId="12721"/>
    <cellStyle name="F7 92" xfId="12722"/>
    <cellStyle name="F7 93" xfId="12723"/>
    <cellStyle name="F7 94" xfId="12631"/>
    <cellStyle name="F8" xfId="375"/>
    <cellStyle name="F8 2" xfId="12724"/>
    <cellStyle name="Financier0" xfId="12725"/>
    <cellStyle name="FinePrint" xfId="5193"/>
    <cellStyle name="Fixed" xfId="376"/>
    <cellStyle name="Fixed 2" xfId="12727"/>
    <cellStyle name="Fixed 3" xfId="12728"/>
    <cellStyle name="Fixed 4" xfId="12729"/>
    <cellStyle name="Fixed 5" xfId="12730"/>
    <cellStyle name="Fixed 6" xfId="12726"/>
    <cellStyle name="Followed Hyperlink" xfId="377"/>
    <cellStyle name="Followed Hyperlink 2" xfId="12731"/>
    <cellStyle name="G10" xfId="378"/>
    <cellStyle name="G10 2" xfId="12732"/>
    <cellStyle name="Good" xfId="12733"/>
    <cellStyle name="Good 2" xfId="12734"/>
    <cellStyle name="Good 3" xfId="12735"/>
    <cellStyle name="Grey" xfId="379"/>
    <cellStyle name="Grey 10" xfId="12737"/>
    <cellStyle name="Grey 11" xfId="12736"/>
    <cellStyle name="Grey 2" xfId="12738"/>
    <cellStyle name="Grey 2 2" xfId="12739"/>
    <cellStyle name="Grey 2 2 2" xfId="12740"/>
    <cellStyle name="Grey 2 3" xfId="12741"/>
    <cellStyle name="Grey 2 4" xfId="12742"/>
    <cellStyle name="Grey 2 5" xfId="12743"/>
    <cellStyle name="Grey 2 6" xfId="12744"/>
    <cellStyle name="Grey 2 7" xfId="12745"/>
    <cellStyle name="Grey 2 8" xfId="12746"/>
    <cellStyle name="Grey 3" xfId="12747"/>
    <cellStyle name="Grey 3 2" xfId="12748"/>
    <cellStyle name="Grey 3 3" xfId="12749"/>
    <cellStyle name="Grey 3 4" xfId="12750"/>
    <cellStyle name="Grey 3 5" xfId="12751"/>
    <cellStyle name="Grey 3 6" xfId="12752"/>
    <cellStyle name="Grey 3 7" xfId="12753"/>
    <cellStyle name="Grey 3 8" xfId="12754"/>
    <cellStyle name="Grey 4" xfId="12755"/>
    <cellStyle name="Grey 4 2" xfId="12756"/>
    <cellStyle name="Grey 4 3" xfId="12757"/>
    <cellStyle name="Grey 4 4" xfId="12758"/>
    <cellStyle name="Grey 4 5" xfId="12759"/>
    <cellStyle name="Grey 4 6" xfId="12760"/>
    <cellStyle name="Grey 4 7" xfId="12761"/>
    <cellStyle name="Grey 4 8" xfId="12762"/>
    <cellStyle name="Grey 5" xfId="12763"/>
    <cellStyle name="Grey 6" xfId="12764"/>
    <cellStyle name="Grey 7" xfId="12765"/>
    <cellStyle name="Grey 8" xfId="12766"/>
    <cellStyle name="Grey 9" xfId="12767"/>
    <cellStyle name="H1" xfId="5194"/>
    <cellStyle name="H1 2" xfId="12768"/>
    <cellStyle name="H2" xfId="5195"/>
    <cellStyle name="H2 2" xfId="12769"/>
    <cellStyle name="head" xfId="5196"/>
    <cellStyle name="head 1" xfId="12770"/>
    <cellStyle name="HEADER" xfId="380"/>
    <cellStyle name="HEADER 2" xfId="12771"/>
    <cellStyle name="Header1" xfId="381"/>
    <cellStyle name="Header1 2" xfId="12772"/>
    <cellStyle name="Header2" xfId="382"/>
    <cellStyle name="Header2 2" xfId="12773"/>
    <cellStyle name="Heading" xfId="5197"/>
    <cellStyle name="Heading 1" xfId="5198"/>
    <cellStyle name="Heading 1 2" xfId="12775"/>
    <cellStyle name="Heading 1 3" xfId="12776"/>
    <cellStyle name="Heading 1 4" xfId="12774"/>
    <cellStyle name="Heading 2" xfId="5199"/>
    <cellStyle name="Heading 2 2" xfId="12778"/>
    <cellStyle name="Heading 2 3" xfId="12779"/>
    <cellStyle name="Heading 2 4" xfId="12777"/>
    <cellStyle name="Heading 3" xfId="5200"/>
    <cellStyle name="Heading 3 2" xfId="12781"/>
    <cellStyle name="Heading 3 3" xfId="12782"/>
    <cellStyle name="Heading 3 4" xfId="12780"/>
    <cellStyle name="Heading 4" xfId="12783"/>
    <cellStyle name="Heading 4 2" xfId="12784"/>
    <cellStyle name="Heading 4 3" xfId="12785"/>
    <cellStyle name="Heading1" xfId="383"/>
    <cellStyle name="HEADING1 2" xfId="12787"/>
    <cellStyle name="HEADING1 3" xfId="12788"/>
    <cellStyle name="HEADING1 4" xfId="12789"/>
    <cellStyle name="Heading1 5" xfId="12790"/>
    <cellStyle name="HEADING1 6" xfId="12786"/>
    <cellStyle name="Heading2" xfId="384"/>
    <cellStyle name="HEADING2 2" xfId="12792"/>
    <cellStyle name="HEADING2 3" xfId="12793"/>
    <cellStyle name="HEADING2 4" xfId="12794"/>
    <cellStyle name="Heading2 5" xfId="12795"/>
    <cellStyle name="HEADING2 6" xfId="12791"/>
    <cellStyle name="Heading2Divider" xfId="5201"/>
    <cellStyle name="HEADINGS" xfId="385"/>
    <cellStyle name="HEADINGS 2" xfId="12796"/>
    <cellStyle name="HEADINGSTOP" xfId="386"/>
    <cellStyle name="HEADINGSTOP 2" xfId="12797"/>
    <cellStyle name="Helv8_PFD4.XLS" xfId="387"/>
    <cellStyle name="HIGHLIGHT" xfId="12798"/>
    <cellStyle name="Hyperlink" xfId="388"/>
    <cellStyle name="Hyperlink 2" xfId="12799"/>
    <cellStyle name="Input" xfId="5202"/>
    <cellStyle name="Input [yellow]" xfId="389"/>
    <cellStyle name="Input [yellow] 10" xfId="12802"/>
    <cellStyle name="Input [yellow] 11" xfId="12801"/>
    <cellStyle name="Input [yellow] 2" xfId="12803"/>
    <cellStyle name="Input [yellow] 2 2" xfId="12804"/>
    <cellStyle name="Input [yellow] 2 2 2" xfId="12805"/>
    <cellStyle name="Input [yellow] 2 3" xfId="12806"/>
    <cellStyle name="Input [yellow] 2 4" xfId="12807"/>
    <cellStyle name="Input [yellow] 2 5" xfId="12808"/>
    <cellStyle name="Input [yellow] 2 6" xfId="12809"/>
    <cellStyle name="Input [yellow] 2 7" xfId="12810"/>
    <cellStyle name="Input [yellow] 2 8" xfId="12811"/>
    <cellStyle name="Input [yellow] 3" xfId="12812"/>
    <cellStyle name="Input [yellow] 3 2" xfId="12813"/>
    <cellStyle name="Input [yellow] 3 3" xfId="12814"/>
    <cellStyle name="Input [yellow] 3 4" xfId="12815"/>
    <cellStyle name="Input [yellow] 3 5" xfId="12816"/>
    <cellStyle name="Input [yellow] 3 6" xfId="12817"/>
    <cellStyle name="Input [yellow] 3 7" xfId="12818"/>
    <cellStyle name="Input [yellow] 3 8" xfId="12819"/>
    <cellStyle name="Input [yellow] 4" xfId="12820"/>
    <cellStyle name="Input [yellow] 4 2" xfId="12821"/>
    <cellStyle name="Input [yellow] 4 3" xfId="12822"/>
    <cellStyle name="Input [yellow] 4 4" xfId="12823"/>
    <cellStyle name="Input [yellow] 4 5" xfId="12824"/>
    <cellStyle name="Input [yellow] 4 6" xfId="12825"/>
    <cellStyle name="Input [yellow] 4 7" xfId="12826"/>
    <cellStyle name="Input [yellow] 4 8" xfId="12827"/>
    <cellStyle name="Input [yellow] 5" xfId="12828"/>
    <cellStyle name="Input [yellow] 6" xfId="12829"/>
    <cellStyle name="Input [yellow] 7" xfId="12830"/>
    <cellStyle name="Input [yellow] 8" xfId="12831"/>
    <cellStyle name="Input [yellow] 9" xfId="12832"/>
    <cellStyle name="Input 10" xfId="14532"/>
    <cellStyle name="Input 11" xfId="14567"/>
    <cellStyle name="Input 12" xfId="14530"/>
    <cellStyle name="Input 13" xfId="14568"/>
    <cellStyle name="Input 14" xfId="14529"/>
    <cellStyle name="Input 2" xfId="12833"/>
    <cellStyle name="Input 3" xfId="12834"/>
    <cellStyle name="Input 4" xfId="12800"/>
    <cellStyle name="Input 5" xfId="14573"/>
    <cellStyle name="Input 6" xfId="14533"/>
    <cellStyle name="Input 7" xfId="14565"/>
    <cellStyle name="Input 8" xfId="14531"/>
    <cellStyle name="Input 9" xfId="14566"/>
    <cellStyle name="Input Cells" xfId="12835"/>
    <cellStyle name="Input Price" xfId="5203"/>
    <cellStyle name="Input Quantity" xfId="5204"/>
    <cellStyle name="Input Single Cell" xfId="5205"/>
    <cellStyle name="InputBodyCurr" xfId="5206"/>
    <cellStyle name="InputBodyDate" xfId="5207"/>
    <cellStyle name="InputBodyText" xfId="5208"/>
    <cellStyle name="InputColor" xfId="5209"/>
    <cellStyle name="Item" xfId="5210"/>
    <cellStyle name="Item Input" xfId="5211"/>
    <cellStyle name="kg" xfId="5212"/>
    <cellStyle name="ℓ" xfId="5213"/>
    <cellStyle name="ℓ_Boo2" xfId="5214"/>
    <cellStyle name="ℓ_Boo2_도로수량양식" xfId="5215"/>
    <cellStyle name="ℓ_Boo2_도로수량양식_장포교설계서" xfId="5216"/>
    <cellStyle name="ℓ_Boo2_도로수량양식_장포교설계서_용복교설계서" xfId="5217"/>
    <cellStyle name="ℓ_Boo2_도로수량양식_장포교설계서_장포교설계서" xfId="5218"/>
    <cellStyle name="ℓ_Boo2_도로수량양식_장포교-수량" xfId="5219"/>
    <cellStyle name="ℓ_Boo2_도로수량양식_장포교-수량_용복교설계서" xfId="5220"/>
    <cellStyle name="ℓ_Boo2_도로수량양식_장포교-수량_장포교설계서" xfId="5221"/>
    <cellStyle name="ℓ_Boo2_수량산출" xfId="5222"/>
    <cellStyle name="ℓ_Boo2_수량산출_장포교설계서" xfId="5223"/>
    <cellStyle name="ℓ_Boo2_수량산출_장포교설계서_용복교설계서" xfId="5224"/>
    <cellStyle name="ℓ_Boo2_수량산출_장포교설계서_장포교설계서" xfId="5225"/>
    <cellStyle name="ℓ_Boo2_수량산출_장포교-수량" xfId="5226"/>
    <cellStyle name="ℓ_Boo2_수량산출_장포교-수량_용복교설계서" xfId="5227"/>
    <cellStyle name="ℓ_Boo2_수량산출_장포교-수량_장포교설계서" xfId="5228"/>
    <cellStyle name="ℓ_Boo2_인월중군소하천" xfId="5229"/>
    <cellStyle name="ℓ_Boo2_인월중군소하천_장포교설계서" xfId="5230"/>
    <cellStyle name="ℓ_Boo2_인월중군소하천_장포교설계서_용복교설계서" xfId="5231"/>
    <cellStyle name="ℓ_Boo2_인월중군소하천_장포교설계서_장포교설계서" xfId="5232"/>
    <cellStyle name="ℓ_Boo2_인월중군소하천_장포교-수량" xfId="5233"/>
    <cellStyle name="ℓ_Boo2_인월중군소하천_장포교-수량_용복교설계서" xfId="5234"/>
    <cellStyle name="ℓ_Boo2_인월중군소하천_장포교-수량_장포교설계서" xfId="5235"/>
    <cellStyle name="ℓ_Boo2_장포교설계서" xfId="5236"/>
    <cellStyle name="ℓ_Boo2_장포교설계서_용복교설계서" xfId="5237"/>
    <cellStyle name="ℓ_Boo2_장포교설계서_장포교설계서" xfId="5238"/>
    <cellStyle name="ℓ_Boo2_장포교-수량" xfId="5239"/>
    <cellStyle name="ℓ_Boo2_장포교-수량_용복교설계서" xfId="5240"/>
    <cellStyle name="ℓ_Boo2_장포교-수량_장포교설계서" xfId="5241"/>
    <cellStyle name="ℓ_Book2" xfId="5242"/>
    <cellStyle name="ℓ_Book2_도로수량양식" xfId="5243"/>
    <cellStyle name="ℓ_Book2_도로수량양식_장포교설계서" xfId="5244"/>
    <cellStyle name="ℓ_Book2_도로수량양식_장포교설계서_용복교설계서" xfId="5245"/>
    <cellStyle name="ℓ_Book2_도로수량양식_장포교설계서_장포교설계서" xfId="5246"/>
    <cellStyle name="ℓ_Book2_도로수량양식_장포교-수량" xfId="5247"/>
    <cellStyle name="ℓ_Book2_도로수량양식_장포교-수량_용복교설계서" xfId="5248"/>
    <cellStyle name="ℓ_Book2_도로수량양식_장포교-수량_장포교설계서" xfId="5249"/>
    <cellStyle name="ℓ_Book2_수량산출" xfId="5250"/>
    <cellStyle name="ℓ_Book2_수량산출_장포교설계서" xfId="5251"/>
    <cellStyle name="ℓ_Book2_수량산출_장포교설계서_용복교설계서" xfId="5252"/>
    <cellStyle name="ℓ_Book2_수량산출_장포교설계서_장포교설계서" xfId="5253"/>
    <cellStyle name="ℓ_Book2_수량산출_장포교-수량" xfId="5254"/>
    <cellStyle name="ℓ_Book2_수량산출_장포교-수량_용복교설계서" xfId="5255"/>
    <cellStyle name="ℓ_Book2_수량산출_장포교-수량_장포교설계서" xfId="5256"/>
    <cellStyle name="ℓ_Book2_인월중군소하천" xfId="5257"/>
    <cellStyle name="ℓ_Book2_인월중군소하천_장포교설계서" xfId="5258"/>
    <cellStyle name="ℓ_Book2_인월중군소하천_장포교설계서_용복교설계서" xfId="5259"/>
    <cellStyle name="ℓ_Book2_인월중군소하천_장포교설계서_장포교설계서" xfId="5260"/>
    <cellStyle name="ℓ_Book2_인월중군소하천_장포교-수량" xfId="5261"/>
    <cellStyle name="ℓ_Book2_인월중군소하천_장포교-수량_용복교설계서" xfId="5262"/>
    <cellStyle name="ℓ_Book2_인월중군소하천_장포교-수량_장포교설계서" xfId="5263"/>
    <cellStyle name="ℓ_Book2_장포교설계서" xfId="5264"/>
    <cellStyle name="ℓ_Book2_장포교설계서_용복교설계서" xfId="5265"/>
    <cellStyle name="ℓ_Book2_장포교설계서_장포교설계서" xfId="5266"/>
    <cellStyle name="ℓ_Book2_장포교-수량" xfId="5267"/>
    <cellStyle name="ℓ_Book2_장포교-수량_용복교설계서" xfId="5268"/>
    <cellStyle name="ℓ_Book2_장포교-수량_장포교설계서" xfId="5269"/>
    <cellStyle name="ℓ_Book4" xfId="5270"/>
    <cellStyle name="ℓ_Book4_도로수량양식" xfId="5271"/>
    <cellStyle name="ℓ_Book4_도로수량양식_장포교설계서" xfId="5272"/>
    <cellStyle name="ℓ_Book4_도로수량양식_장포교설계서_용복교설계서" xfId="5273"/>
    <cellStyle name="ℓ_Book4_도로수량양식_장포교설계서_장포교설계서" xfId="5274"/>
    <cellStyle name="ℓ_Book4_도로수량양식_장포교-수량" xfId="5275"/>
    <cellStyle name="ℓ_Book4_도로수량양식_장포교-수량_용복교설계서" xfId="5276"/>
    <cellStyle name="ℓ_Book4_도로수량양식_장포교-수량_장포교설계서" xfId="5277"/>
    <cellStyle name="ℓ_Book4_수량산출" xfId="5278"/>
    <cellStyle name="ℓ_Book4_수량산출_장포교설계서" xfId="5279"/>
    <cellStyle name="ℓ_Book4_수량산출_장포교설계서_용복교설계서" xfId="5280"/>
    <cellStyle name="ℓ_Book4_수량산출_장포교설계서_장포교설계서" xfId="5281"/>
    <cellStyle name="ℓ_Book4_수량산출_장포교-수량" xfId="5282"/>
    <cellStyle name="ℓ_Book4_수량산출_장포교-수량_용복교설계서" xfId="5283"/>
    <cellStyle name="ℓ_Book4_수량산출_장포교-수량_장포교설계서" xfId="5284"/>
    <cellStyle name="ℓ_Book4_인월중군소하천" xfId="5285"/>
    <cellStyle name="ℓ_Book4_인월중군소하천_장포교설계서" xfId="5286"/>
    <cellStyle name="ℓ_Book4_인월중군소하천_장포교설계서_용복교설계서" xfId="5287"/>
    <cellStyle name="ℓ_Book4_인월중군소하천_장포교설계서_장포교설계서" xfId="5288"/>
    <cellStyle name="ℓ_Book4_인월중군소하천_장포교-수량" xfId="5289"/>
    <cellStyle name="ℓ_Book4_인월중군소하천_장포교-수량_용복교설계서" xfId="5290"/>
    <cellStyle name="ℓ_Book4_인월중군소하천_장포교-수량_장포교설계서" xfId="5291"/>
    <cellStyle name="ℓ_Book4_장포교설계서" xfId="5292"/>
    <cellStyle name="ℓ_Book4_장포교설계서_용복교설계서" xfId="5293"/>
    <cellStyle name="ℓ_Book4_장포교설계서_장포교설계서" xfId="5294"/>
    <cellStyle name="ℓ_Book4_장포교-수량" xfId="5295"/>
    <cellStyle name="ℓ_Book4_장포교-수량_용복교설계서" xfId="5296"/>
    <cellStyle name="ℓ_Book4_장포교-수량_장포교설계서" xfId="5297"/>
    <cellStyle name="ℓ_수량전체" xfId="5298"/>
    <cellStyle name="ℓ_수량전체_도로수량양식" xfId="5299"/>
    <cellStyle name="ℓ_수량전체_도로수량양식_장포교설계서" xfId="5300"/>
    <cellStyle name="ℓ_수량전체_도로수량양식_장포교설계서_용복교설계서" xfId="5301"/>
    <cellStyle name="ℓ_수량전체_도로수량양식_장포교설계서_장포교설계서" xfId="5302"/>
    <cellStyle name="ℓ_수량전체_도로수량양식_장포교-수량" xfId="5303"/>
    <cellStyle name="ℓ_수량전체_도로수량양식_장포교-수량_용복교설계서" xfId="5304"/>
    <cellStyle name="ℓ_수량전체_도로수량양식_장포교-수량_장포교설계서" xfId="5305"/>
    <cellStyle name="ℓ_수량전체_수량산출" xfId="5306"/>
    <cellStyle name="ℓ_수량전체_수량산출_장포교설계서" xfId="5307"/>
    <cellStyle name="ℓ_수량전체_수량산출_장포교설계서_용복교설계서" xfId="5308"/>
    <cellStyle name="ℓ_수량전체_수량산출_장포교설계서_장포교설계서" xfId="5309"/>
    <cellStyle name="ℓ_수량전체_수량산출_장포교-수량" xfId="5310"/>
    <cellStyle name="ℓ_수량전체_수량산출_장포교-수량_용복교설계서" xfId="5311"/>
    <cellStyle name="ℓ_수량전체_수량산출_장포교-수량_장포교설계서" xfId="5312"/>
    <cellStyle name="ℓ_수량전체_인월중군소하천" xfId="5313"/>
    <cellStyle name="ℓ_수량전체_인월중군소하천_장포교설계서" xfId="5314"/>
    <cellStyle name="ℓ_수량전체_인월중군소하천_장포교설계서_용복교설계서" xfId="5315"/>
    <cellStyle name="ℓ_수량전체_인월중군소하천_장포교설계서_장포교설계서" xfId="5316"/>
    <cellStyle name="ℓ_수량전체_인월중군소하천_장포교-수량" xfId="5317"/>
    <cellStyle name="ℓ_수량전체_인월중군소하천_장포교-수량_용복교설계서" xfId="5318"/>
    <cellStyle name="ℓ_수량전체_인월중군소하천_장포교-수량_장포교설계서" xfId="5319"/>
    <cellStyle name="ℓ_수량전체_장포교설계서" xfId="5320"/>
    <cellStyle name="ℓ_수량전체_장포교설계서_용복교설계서" xfId="5321"/>
    <cellStyle name="ℓ_수량전체_장포교설계서_장포교설계서" xfId="5322"/>
    <cellStyle name="ℓ_수량전체_장포교-수량" xfId="5323"/>
    <cellStyle name="ℓ_수량전체_장포교-수량_용복교설계서" xfId="5324"/>
    <cellStyle name="ℓ_수량전체_장포교-수량_장포교설계서" xfId="5325"/>
    <cellStyle name="L`" xfId="5326"/>
    <cellStyle name="LEE" xfId="5327"/>
    <cellStyle name="left" xfId="12836"/>
    <cellStyle name="Link Currency (0)" xfId="390"/>
    <cellStyle name="Link Currency (0) 2" xfId="12837"/>
    <cellStyle name="Link Currency (2)" xfId="391"/>
    <cellStyle name="Link Currency (2) 2" xfId="12838"/>
    <cellStyle name="Link Units (0)" xfId="392"/>
    <cellStyle name="Link Units (0) 2" xfId="12839"/>
    <cellStyle name="Link Units (1)" xfId="393"/>
    <cellStyle name="Link Units (1) 2" xfId="12840"/>
    <cellStyle name="Link Units (2)" xfId="394"/>
    <cellStyle name="Link Units (2) 2" xfId="12841"/>
    <cellStyle name="Linked Cell" xfId="12842"/>
    <cellStyle name="Linked Cell 2" xfId="12843"/>
    <cellStyle name="Linked Cell 3" xfId="12844"/>
    <cellStyle name="Linked Cells" xfId="12845"/>
    <cellStyle name="M" xfId="5328"/>
    <cellStyle name="M_0___윤경설계자재비(0101)070712" xfId="5329"/>
    <cellStyle name="M_2공구단위수량산출(바닥분수기계실)" xfId="5330"/>
    <cellStyle name="M_Boo2" xfId="5331"/>
    <cellStyle name="M_Boo2_도로수량양식" xfId="5332"/>
    <cellStyle name="M_Boo2_도로수량양식_장포교설계서" xfId="5333"/>
    <cellStyle name="M_Boo2_도로수량양식_장포교설계서_용복교설계서" xfId="5334"/>
    <cellStyle name="M_Boo2_도로수량양식_장포교설계서_장포교설계서" xfId="5335"/>
    <cellStyle name="M_Boo2_도로수량양식_장포교-수량" xfId="5336"/>
    <cellStyle name="M_Boo2_도로수량양식_장포교-수량_용복교설계서" xfId="5337"/>
    <cellStyle name="M_Boo2_도로수량양식_장포교-수량_장포교설계서" xfId="5338"/>
    <cellStyle name="M_Boo2_수량산출" xfId="5339"/>
    <cellStyle name="M_Boo2_수량산출_장포교설계서" xfId="5340"/>
    <cellStyle name="M_Boo2_수량산출_장포교설계서_용복교설계서" xfId="5341"/>
    <cellStyle name="M_Boo2_수량산출_장포교설계서_장포교설계서" xfId="5342"/>
    <cellStyle name="M_Boo2_수량산출_장포교-수량" xfId="5343"/>
    <cellStyle name="M_Boo2_수량산출_장포교-수량_용복교설계서" xfId="5344"/>
    <cellStyle name="M_Boo2_수량산출_장포교-수량_장포교설계서" xfId="5345"/>
    <cellStyle name="M_Boo2_인월중군소하천" xfId="5346"/>
    <cellStyle name="M_Boo2_인월중군소하천_장포교설계서" xfId="5347"/>
    <cellStyle name="M_Boo2_인월중군소하천_장포교설계서_용복교설계서" xfId="5348"/>
    <cellStyle name="M_Boo2_인월중군소하천_장포교설계서_장포교설계서" xfId="5349"/>
    <cellStyle name="M_Boo2_인월중군소하천_장포교-수량" xfId="5350"/>
    <cellStyle name="M_Boo2_인월중군소하천_장포교-수량_용복교설계서" xfId="5351"/>
    <cellStyle name="M_Boo2_인월중군소하천_장포교-수량_장포교설계서" xfId="5352"/>
    <cellStyle name="M_Boo2_장포교설계서" xfId="5353"/>
    <cellStyle name="M_Boo2_장포교설계서_용복교설계서" xfId="5354"/>
    <cellStyle name="M_Boo2_장포교설계서_장포교설계서" xfId="5355"/>
    <cellStyle name="M_Boo2_장포교-수량" xfId="5356"/>
    <cellStyle name="M_Boo2_장포교-수량_용복교설계서" xfId="5357"/>
    <cellStyle name="M_Boo2_장포교-수량_장포교설계서" xfId="5358"/>
    <cellStyle name="M_Book1" xfId="5359"/>
    <cellStyle name="M_Book2" xfId="5360"/>
    <cellStyle name="M_Book2_도로수량양식" xfId="5361"/>
    <cellStyle name="M_Book2_도로수량양식_장포교설계서" xfId="5362"/>
    <cellStyle name="M_Book2_도로수량양식_장포교설계서_용복교설계서" xfId="5363"/>
    <cellStyle name="M_Book2_도로수량양식_장포교설계서_장포교설계서" xfId="5364"/>
    <cellStyle name="M_Book2_도로수량양식_장포교-수량" xfId="5365"/>
    <cellStyle name="M_Book2_도로수량양식_장포교-수량_용복교설계서" xfId="5366"/>
    <cellStyle name="M_Book2_도로수량양식_장포교-수량_장포교설계서" xfId="5367"/>
    <cellStyle name="M_Book2_수량산출" xfId="5368"/>
    <cellStyle name="M_Book2_수량산출_장포교설계서" xfId="5369"/>
    <cellStyle name="M_Book2_수량산출_장포교설계서_용복교설계서" xfId="5370"/>
    <cellStyle name="M_Book2_수량산출_장포교설계서_장포교설계서" xfId="5371"/>
    <cellStyle name="M_Book2_수량산출_장포교-수량" xfId="5372"/>
    <cellStyle name="M_Book2_수량산출_장포교-수량_용복교설계서" xfId="5373"/>
    <cellStyle name="M_Book2_수량산출_장포교-수량_장포교설계서" xfId="5374"/>
    <cellStyle name="M_Book2_인월중군소하천" xfId="5375"/>
    <cellStyle name="M_Book2_인월중군소하천_장포교설계서" xfId="5376"/>
    <cellStyle name="M_Book2_인월중군소하천_장포교설계서_용복교설계서" xfId="5377"/>
    <cellStyle name="M_Book2_인월중군소하천_장포교설계서_장포교설계서" xfId="5378"/>
    <cellStyle name="M_Book2_인월중군소하천_장포교-수량" xfId="5379"/>
    <cellStyle name="M_Book2_인월중군소하천_장포교-수량_용복교설계서" xfId="5380"/>
    <cellStyle name="M_Book2_인월중군소하천_장포교-수량_장포교설계서" xfId="5381"/>
    <cellStyle name="M_Book2_장포교설계서" xfId="5382"/>
    <cellStyle name="M_Book2_장포교설계서_용복교설계서" xfId="5383"/>
    <cellStyle name="M_Book2_장포교설계서_장포교설계서" xfId="5384"/>
    <cellStyle name="M_Book2_장포교-수량" xfId="5385"/>
    <cellStyle name="M_Book2_장포교-수량_용복교설계서" xfId="5386"/>
    <cellStyle name="M_Book2_장포교-수량_장포교설계서" xfId="5387"/>
    <cellStyle name="M_Book4" xfId="5388"/>
    <cellStyle name="M_Book4_도로수량양식" xfId="5389"/>
    <cellStyle name="M_Book4_도로수량양식_장포교설계서" xfId="5390"/>
    <cellStyle name="M_Book4_도로수량양식_장포교설계서_용복교설계서" xfId="5391"/>
    <cellStyle name="M_Book4_도로수량양식_장포교설계서_장포교설계서" xfId="5392"/>
    <cellStyle name="M_Book4_도로수량양식_장포교-수량" xfId="5393"/>
    <cellStyle name="M_Book4_도로수량양식_장포교-수량_용복교설계서" xfId="5394"/>
    <cellStyle name="M_Book4_도로수량양식_장포교-수량_장포교설계서" xfId="5395"/>
    <cellStyle name="M_Book4_수량산출" xfId="5396"/>
    <cellStyle name="M_Book4_수량산출_장포교설계서" xfId="5397"/>
    <cellStyle name="M_Book4_수량산출_장포교설계서_용복교설계서" xfId="5398"/>
    <cellStyle name="M_Book4_수량산출_장포교설계서_장포교설계서" xfId="5399"/>
    <cellStyle name="M_Book4_수량산출_장포교-수량" xfId="5400"/>
    <cellStyle name="M_Book4_수량산출_장포교-수량_용복교설계서" xfId="5401"/>
    <cellStyle name="M_Book4_수량산출_장포교-수량_장포교설계서" xfId="5402"/>
    <cellStyle name="M_Book4_인월중군소하천" xfId="5403"/>
    <cellStyle name="M_Book4_인월중군소하천_장포교설계서" xfId="5404"/>
    <cellStyle name="M_Book4_인월중군소하천_장포교설계서_용복교설계서" xfId="5405"/>
    <cellStyle name="M_Book4_인월중군소하천_장포교설계서_장포교설계서" xfId="5406"/>
    <cellStyle name="M_Book4_인월중군소하천_장포교-수량" xfId="5407"/>
    <cellStyle name="M_Book4_인월중군소하천_장포교-수량_용복교설계서" xfId="5408"/>
    <cellStyle name="M_Book4_인월중군소하천_장포교-수량_장포교설계서" xfId="5409"/>
    <cellStyle name="M_Book4_장포교설계서" xfId="5410"/>
    <cellStyle name="M_Book4_장포교설계서_용복교설계서" xfId="5411"/>
    <cellStyle name="M_Book4_장포교설계서_장포교설계서" xfId="5412"/>
    <cellStyle name="M_Book4_장포교-수량" xfId="5413"/>
    <cellStyle name="M_Book4_장포교-수량_용복교설계서" xfId="5414"/>
    <cellStyle name="M_Book4_장포교-수량_장포교설계서" xfId="5415"/>
    <cellStyle name="M_관수 견적 (07.10.)-1" xfId="5416"/>
    <cellStyle name="M_나주 청소년 수련관 건립공사 " xfId="5417"/>
    <cellStyle name="M_분수견적의뢰내역서" xfId="5418"/>
    <cellStyle name="M_분수자재단가 및 일위대가표(2007.08.20.李)" xfId="5419"/>
    <cellStyle name="M_수량전체" xfId="5420"/>
    <cellStyle name="M_수량전체_도로수량양식" xfId="5421"/>
    <cellStyle name="M_수량전체_도로수량양식_장포교설계서" xfId="5422"/>
    <cellStyle name="M_수량전체_도로수량양식_장포교설계서_용복교설계서" xfId="5423"/>
    <cellStyle name="M_수량전체_도로수량양식_장포교설계서_장포교설계서" xfId="5424"/>
    <cellStyle name="M_수량전체_도로수량양식_장포교-수량" xfId="5425"/>
    <cellStyle name="M_수량전체_도로수량양식_장포교-수량_용복교설계서" xfId="5426"/>
    <cellStyle name="M_수량전체_도로수량양식_장포교-수량_장포교설계서" xfId="5427"/>
    <cellStyle name="M_수량전체_수량산출" xfId="5428"/>
    <cellStyle name="M_수량전체_수량산출_장포교설계서" xfId="5429"/>
    <cellStyle name="M_수량전체_수량산출_장포교설계서_용복교설계서" xfId="5430"/>
    <cellStyle name="M_수량전체_수량산출_장포교설계서_장포교설계서" xfId="5431"/>
    <cellStyle name="M_수량전체_수량산출_장포교-수량" xfId="5432"/>
    <cellStyle name="M_수량전체_수량산출_장포교-수량_용복교설계서" xfId="5433"/>
    <cellStyle name="M_수량전체_수량산출_장포교-수량_장포교설계서" xfId="5434"/>
    <cellStyle name="M_수량전체_인월중군소하천" xfId="5435"/>
    <cellStyle name="M_수량전체_인월중군소하천_장포교설계서" xfId="5436"/>
    <cellStyle name="M_수량전체_인월중군소하천_장포교설계서_용복교설계서" xfId="5437"/>
    <cellStyle name="M_수량전체_인월중군소하천_장포교설계서_장포교설계서" xfId="5438"/>
    <cellStyle name="M_수량전체_인월중군소하천_장포교-수량" xfId="5439"/>
    <cellStyle name="M_수량전체_인월중군소하천_장포교-수량_용복교설계서" xfId="5440"/>
    <cellStyle name="M_수량전체_인월중군소하천_장포교-수량_장포교설계서" xfId="5441"/>
    <cellStyle name="M_수량전체_장포교설계서" xfId="5442"/>
    <cellStyle name="M_수량전체_장포교설계서_용복교설계서" xfId="5443"/>
    <cellStyle name="M_수량전체_장포교설계서_장포교설계서" xfId="5444"/>
    <cellStyle name="M_수량전체_장포교-수량" xfId="5445"/>
    <cellStyle name="M_수량전체_장포교-수량_용복교설계서" xfId="5446"/>
    <cellStyle name="M_수량전체_장포교-수량_장포교설계서" xfId="5447"/>
    <cellStyle name="M_수변경관 조성 및 무궁화 산책로 조성1" xfId="5448"/>
    <cellStyle name="M2" xfId="5449"/>
    <cellStyle name="M3" xfId="5450"/>
    <cellStyle name="Midtitle" xfId="5451"/>
    <cellStyle name="Milliers [0]_Arabian Spec" xfId="5452"/>
    <cellStyle name="Milliers_Arabian Spec" xfId="5453"/>
    <cellStyle name="mma_CASH &amp; DSO" xfId="395"/>
    <cellStyle name="Model" xfId="396"/>
    <cellStyle name="Model 2" xfId="12846"/>
    <cellStyle name="Moeda [0]_PLDT" xfId="5454"/>
    <cellStyle name="Moeda_PLDT" xfId="5455"/>
    <cellStyle name="Mon?aire [0]_Arabian Spec" xfId="5456"/>
    <cellStyle name="Mon?aire_Arabian Spec" xfId="5457"/>
    <cellStyle name="Mon?aire0" xfId="12847"/>
    <cellStyle name="Monétaire [0]_CTC" xfId="12848"/>
    <cellStyle name="Monétaire_CTC" xfId="12849"/>
    <cellStyle name="Neutral" xfId="12850"/>
    <cellStyle name="Neutral 2" xfId="12851"/>
    <cellStyle name="Neutral 3" xfId="12852"/>
    <cellStyle name="no dec" xfId="397"/>
    <cellStyle name="no dec 2" xfId="12853"/>
    <cellStyle name="normal" xfId="12854"/>
    <cellStyle name="Normal - Style1" xfId="398"/>
    <cellStyle name="Normal - Style1 10" xfId="12856"/>
    <cellStyle name="Normal - Style1 11" xfId="12855"/>
    <cellStyle name="Normal - Style1 2" xfId="12857"/>
    <cellStyle name="Normal - Style1 2 2" xfId="12858"/>
    <cellStyle name="Normal - Style1 2 2 2" xfId="12859"/>
    <cellStyle name="Normal - Style1 2 3" xfId="12860"/>
    <cellStyle name="Normal - Style1 2 4" xfId="12861"/>
    <cellStyle name="Normal - Style1 2 5" xfId="12862"/>
    <cellStyle name="Normal - Style1 2 6" xfId="12863"/>
    <cellStyle name="Normal - Style1 2 7" xfId="12864"/>
    <cellStyle name="Normal - Style1 2 8" xfId="12865"/>
    <cellStyle name="Normal - Style1 3" xfId="12866"/>
    <cellStyle name="Normal - Style1 3 2" xfId="12867"/>
    <cellStyle name="Normal - Style1 3 3" xfId="12868"/>
    <cellStyle name="Normal - Style1 3 4" xfId="12869"/>
    <cellStyle name="Normal - Style1 3 5" xfId="12870"/>
    <cellStyle name="Normal - Style1 3 6" xfId="12871"/>
    <cellStyle name="Normal - Style1 3 7" xfId="12872"/>
    <cellStyle name="Normal - Style1 3 8" xfId="12873"/>
    <cellStyle name="Normal - Style1 4" xfId="12874"/>
    <cellStyle name="Normal - Style1 4 2" xfId="12875"/>
    <cellStyle name="Normal - Style1 4 3" xfId="12876"/>
    <cellStyle name="Normal - Style1 4 4" xfId="12877"/>
    <cellStyle name="Normal - Style1 4 5" xfId="12878"/>
    <cellStyle name="Normal - Style1 4 6" xfId="12879"/>
    <cellStyle name="Normal - Style1 4 7" xfId="12880"/>
    <cellStyle name="Normal - Style1 4 8" xfId="12881"/>
    <cellStyle name="Normal - Style1 5" xfId="12882"/>
    <cellStyle name="Normal - Style1 6" xfId="12883"/>
    <cellStyle name="Normal - Style1 7" xfId="12884"/>
    <cellStyle name="Normal - Style1 8" xfId="12885"/>
    <cellStyle name="Normal - Style1 9" xfId="12886"/>
    <cellStyle name="Normal - Style2" xfId="5458"/>
    <cellStyle name="Normal - Style2 2" xfId="12887"/>
    <cellStyle name="Normal - Style3" xfId="5459"/>
    <cellStyle name="Normal - Style3 2" xfId="12888"/>
    <cellStyle name="Normal - Style4" xfId="5460"/>
    <cellStyle name="Normal - Style4 2" xfId="12889"/>
    <cellStyle name="Normal - Style5" xfId="5461"/>
    <cellStyle name="Normal - Style5 2" xfId="12890"/>
    <cellStyle name="Normal - Style6" xfId="5462"/>
    <cellStyle name="Normal - Style6 2" xfId="12891"/>
    <cellStyle name="Normal - Style7" xfId="5463"/>
    <cellStyle name="Normal - Style7 2" xfId="12892"/>
    <cellStyle name="Normal - Style8" xfId="5464"/>
    <cellStyle name="Normal - Style8 2" xfId="12893"/>
    <cellStyle name="Normal - 유형1" xfId="5465"/>
    <cellStyle name="Normal - 유형1 2" xfId="12894"/>
    <cellStyle name="normal 2" xfId="12895"/>
    <cellStyle name="Normal_ SG&amp;A Bridge " xfId="399"/>
    <cellStyle name="Noroal_ SG&amp;A Bridge " xfId="12896"/>
    <cellStyle name="Note" xfId="12897"/>
    <cellStyle name="Nozmal_Cover" xfId="5466"/>
    <cellStyle name="Œ…?æ맖?e [0.00]_laroux" xfId="5467"/>
    <cellStyle name="Œ…?æ맖?e_laroux" xfId="5468"/>
    <cellStyle name="oft Excel]_x000d__x000a_Comment=The open=/f lines load custom functions into the Paste Function list._x000d__x000a_Maximized=1_x000d__x000a_AutoFormat=" xfId="7998"/>
    <cellStyle name="oft Excel]_x000d__x000a_Comment=The open=/f lines load custom functions into the Paste Function list._x000d__x000a_Maximized=3_x000d__x000a_AutoFormat=" xfId="5469"/>
    <cellStyle name="oh" xfId="5470"/>
    <cellStyle name="Output" xfId="12898"/>
    <cellStyle name="Output 2" xfId="12899"/>
    <cellStyle name="Output 3" xfId="12900"/>
    <cellStyle name="Output Single Cell" xfId="5471"/>
    <cellStyle name="Package Size" xfId="5472"/>
    <cellStyle name="PE_1?" xfId="12901"/>
    <cellStyle name="per.style" xfId="400"/>
    <cellStyle name="per.style 2" xfId="12902"/>
    <cellStyle name="Percent" xfId="401"/>
    <cellStyle name="Percent (0)" xfId="402"/>
    <cellStyle name="Percent (0) 2" xfId="12904"/>
    <cellStyle name="Percent [0]" xfId="403"/>
    <cellStyle name="Percent [0] 2" xfId="12905"/>
    <cellStyle name="Percent [00]" xfId="404"/>
    <cellStyle name="Percent [00] 2" xfId="12906"/>
    <cellStyle name="Percent [2]" xfId="405"/>
    <cellStyle name="Percent [2] 2" xfId="12907"/>
    <cellStyle name="Percent 10" xfId="14527"/>
    <cellStyle name="Percent 11" xfId="14570"/>
    <cellStyle name="Percent 12" xfId="14526"/>
    <cellStyle name="Percent 13" xfId="14571"/>
    <cellStyle name="Percent 14" xfId="14525"/>
    <cellStyle name="Percent 15" xfId="14572"/>
    <cellStyle name="Percent 16" xfId="14524"/>
    <cellStyle name="Percent 2" xfId="12908"/>
    <cellStyle name="Percent 3" xfId="12909"/>
    <cellStyle name="Percent 4" xfId="12910"/>
    <cellStyle name="Percent 5" xfId="12911"/>
    <cellStyle name="Percent 6" xfId="12903"/>
    <cellStyle name="Percent 7" xfId="14578"/>
    <cellStyle name="Percent 8" xfId="14528"/>
    <cellStyle name="Percent 9" xfId="14569"/>
    <cellStyle name="Percent_#6 Temps &amp; Contractors" xfId="406"/>
    <cellStyle name="PrePop Currency (0)" xfId="407"/>
    <cellStyle name="PrePop Currency (0) 2" xfId="12912"/>
    <cellStyle name="PrePop Currency (2)" xfId="408"/>
    <cellStyle name="PrePop Currency (2) 2" xfId="12913"/>
    <cellStyle name="PrePop Units (0)" xfId="409"/>
    <cellStyle name="PrePop Units (0) 2" xfId="12914"/>
    <cellStyle name="PrePop Units (1)" xfId="410"/>
    <cellStyle name="PrePop Units (1) 2" xfId="12915"/>
    <cellStyle name="PrePop Units (2)" xfId="411"/>
    <cellStyle name="PrePop Units (2) 2" xfId="12916"/>
    <cellStyle name="pricing" xfId="12917"/>
    <cellStyle name="Print Heading" xfId="5473"/>
    <cellStyle name="PSChar" xfId="12918"/>
    <cellStyle name="Recipe" xfId="5474"/>
    <cellStyle name="Recipe Heading" xfId="5475"/>
    <cellStyle name="regstoresfromspecstores" xfId="412"/>
    <cellStyle name="regstoresfromspecstores 2" xfId="12919"/>
    <cellStyle name="Revenue" xfId="5476"/>
    <cellStyle name="RevList" xfId="413"/>
    <cellStyle name="RevList 2" xfId="12921"/>
    <cellStyle name="RevList 3" xfId="12922"/>
    <cellStyle name="RevList 4" xfId="12923"/>
    <cellStyle name="RevList 5" xfId="12924"/>
    <cellStyle name="RevList 6" xfId="12920"/>
    <cellStyle name="RptTitle" xfId="5477"/>
    <cellStyle name="s]_x000d__x000a_run=c:\Hedgehog\app31.exe_x000d__x000a_spooler=yes_x000d__x000a_load=_x000d__x000a_run=_x000d__x000a_Beep=yes_x000d__x000a_NullPort=None_x000d__x000a_BorderWidth=3_x000d__x000a_CursorBlinkRate=530_x000d__x000a_D" xfId="5478"/>
    <cellStyle name="SAPBEXaggData" xfId="12925"/>
    <cellStyle name="SAPBEXaggDataEmph" xfId="12926"/>
    <cellStyle name="SAPBEXaggItem" xfId="12927"/>
    <cellStyle name="SAPBEXaggItemX" xfId="12928"/>
    <cellStyle name="SAPBEXchaText" xfId="12929"/>
    <cellStyle name="SAPBEXexcBad7" xfId="12930"/>
    <cellStyle name="SAPBEXexcBad8" xfId="12931"/>
    <cellStyle name="SAPBEXexcBad9" xfId="12932"/>
    <cellStyle name="SAPBEXexcCritical4" xfId="12933"/>
    <cellStyle name="SAPBEXexcCritical5" xfId="12934"/>
    <cellStyle name="SAPBEXexcCritical6" xfId="12935"/>
    <cellStyle name="SAPBEXexcGood1" xfId="12936"/>
    <cellStyle name="SAPBEXexcGood2" xfId="12937"/>
    <cellStyle name="SAPBEXexcGood3" xfId="12938"/>
    <cellStyle name="SAPBEXfilterDrill" xfId="12939"/>
    <cellStyle name="SAPBEXfilterItem" xfId="12940"/>
    <cellStyle name="SAPBEXfilterText" xfId="12941"/>
    <cellStyle name="SAPBEXformats" xfId="12942"/>
    <cellStyle name="SAPBEXheaderItem" xfId="12943"/>
    <cellStyle name="SAPBEXheaderText" xfId="12944"/>
    <cellStyle name="SAPBEXHLevel0" xfId="12945"/>
    <cellStyle name="SAPBEXHLevel0X" xfId="12946"/>
    <cellStyle name="SAPBEXHLevel1" xfId="12947"/>
    <cellStyle name="SAPBEXHLevel1X" xfId="12948"/>
    <cellStyle name="SAPBEXHLevel2" xfId="12949"/>
    <cellStyle name="SAPBEXHLevel2X" xfId="12950"/>
    <cellStyle name="SAPBEXHLevel3" xfId="12951"/>
    <cellStyle name="SAPBEXHLevel3X" xfId="12952"/>
    <cellStyle name="SAPBEXresData" xfId="12953"/>
    <cellStyle name="SAPBEXresDataEmph" xfId="12954"/>
    <cellStyle name="SAPBEXresItem" xfId="12955"/>
    <cellStyle name="SAPBEXresItemX" xfId="12956"/>
    <cellStyle name="SAPBEXstdData" xfId="12957"/>
    <cellStyle name="SAPBEXstdDataEmph" xfId="12958"/>
    <cellStyle name="SAPBEXstdItem" xfId="12959"/>
    <cellStyle name="SAPBEXstdItemX" xfId="12960"/>
    <cellStyle name="SAPBEXtitle" xfId="12961"/>
    <cellStyle name="SAPBEXundefined" xfId="12962"/>
    <cellStyle name="Separador de milhares [0]_PLDT" xfId="5479"/>
    <cellStyle name="Separador de milhares_PLDT" xfId="5480"/>
    <cellStyle name="sh" xfId="5481"/>
    <cellStyle name="SHADEDSTORES" xfId="414"/>
    <cellStyle name="SHADEDSTORES 2" xfId="12963"/>
    <cellStyle name="specstores" xfId="415"/>
    <cellStyle name="specstores 2" xfId="12964"/>
    <cellStyle name="ssh" xfId="5482"/>
    <cellStyle name="STANDARD" xfId="416"/>
    <cellStyle name="STANDARD 2" xfId="12965"/>
    <cellStyle name="STD" xfId="5483"/>
    <cellStyle name="STFRM" xfId="12966"/>
    <cellStyle name="subhead" xfId="417"/>
    <cellStyle name="subhead 2" xfId="12967"/>
    <cellStyle name="SubHeading" xfId="5484"/>
    <cellStyle name="Subtotal" xfId="418"/>
    <cellStyle name="Subtotal 1" xfId="5485"/>
    <cellStyle name="Subtotal 2" xfId="12968"/>
    <cellStyle name="Suggested Quantity" xfId="5486"/>
    <cellStyle name="T" xfId="5487"/>
    <cellStyle name="T 16C" xfId="12969"/>
    <cellStyle name="testtitle" xfId="5488"/>
    <cellStyle name="Text Indent A" xfId="419"/>
    <cellStyle name="Text Indent A 2" xfId="12970"/>
    <cellStyle name="Text Indent B" xfId="420"/>
    <cellStyle name="Text Indent B 2" xfId="12971"/>
    <cellStyle name="Text Indent C" xfId="421"/>
    <cellStyle name="Text Indent C 2" xfId="12972"/>
    <cellStyle name="th" xfId="5489"/>
    <cellStyle name="þ൚b⍼þ൪b⎨þൺb⏜þඊb␌þකb濰þඪb瀠þයb灌þ්b炈þ宐&lt;෢b濈þෲb濬þขb瀐þฒb瀰þ昰_x0018_⋸þ㤕䰀ጤܕ_x0008_" xfId="12973"/>
    <cellStyle name="Title" xfId="422"/>
    <cellStyle name="title [1]" xfId="423"/>
    <cellStyle name="title [1] 2" xfId="12975"/>
    <cellStyle name="title [2]" xfId="424"/>
    <cellStyle name="title [2] 2" xfId="12976"/>
    <cellStyle name="Title 10" xfId="14521"/>
    <cellStyle name="Title 11" xfId="14576"/>
    <cellStyle name="Title 12" xfId="14520"/>
    <cellStyle name="Title 13" xfId="14577"/>
    <cellStyle name="Title 14" xfId="14519"/>
    <cellStyle name="Title 2" xfId="12977"/>
    <cellStyle name="Title 3" xfId="12978"/>
    <cellStyle name="Title 4" xfId="12974"/>
    <cellStyle name="Title 5" xfId="14579"/>
    <cellStyle name="Title 6" xfId="14523"/>
    <cellStyle name="Title 7" xfId="14574"/>
    <cellStyle name="Title 8" xfId="14522"/>
    <cellStyle name="Title 9" xfId="14575"/>
    <cellStyle name="Title_견적서2" xfId="5490"/>
    <cellStyle name="TON" xfId="5491"/>
    <cellStyle name="Total" xfId="425"/>
    <cellStyle name="Total 2" xfId="12980"/>
    <cellStyle name="Total 3" xfId="12981"/>
    <cellStyle name="Total 4" xfId="12982"/>
    <cellStyle name="Total 5" xfId="12983"/>
    <cellStyle name="Total 6" xfId="12979"/>
    <cellStyle name="TotalCurr" xfId="5492"/>
    <cellStyle name="TotalHdr" xfId="5493"/>
    <cellStyle name="UM" xfId="5494"/>
    <cellStyle name="UM 2" xfId="12984"/>
    <cellStyle name="Unprot" xfId="12985"/>
    <cellStyle name="Unprot$" xfId="12986"/>
    <cellStyle name="Unprotect" xfId="12987"/>
    <cellStyle name="viet" xfId="5495"/>
    <cellStyle name="viet2" xfId="5496"/>
    <cellStyle name="Virgule fixe" xfId="12988"/>
    <cellStyle name="W?rung [0]_Ausdruck RUND (D)" xfId="12989"/>
    <cellStyle name="W?rung_Ausdruck RUND (D)" xfId="12990"/>
    <cellStyle name="Warning Text" xfId="12991"/>
    <cellStyle name="Warning Text 2" xfId="12992"/>
    <cellStyle name="Warning Text 3" xfId="12993"/>
    <cellStyle name="wrap" xfId="12994"/>
    <cellStyle name="_x0008_z" xfId="5497"/>
    <cellStyle name="_x0008_z 2" xfId="12995"/>
    <cellStyle name="μU¿¡ ¿A´A CIAIÆU¸μAⓒ" xfId="5498"/>
    <cellStyle name="μU¿¡ ¿A´A CIAIÆU¸μAⓒ 2" xfId="12996"/>
    <cellStyle name="|?ドE" xfId="5499"/>
    <cellStyle name="遽_12錯 " xfId="12997"/>
    <cellStyle name="가운데" xfId="5500"/>
    <cellStyle name="訶택?12월당월" xfId="12998"/>
    <cellStyle name="訶택?부문별" xfId="12999"/>
    <cellStyle name="강조색1 10" xfId="13000"/>
    <cellStyle name="강조색1 11" xfId="13001"/>
    <cellStyle name="강조색1 12" xfId="13002"/>
    <cellStyle name="강조색1 13" xfId="13003"/>
    <cellStyle name="강조색1 14" xfId="13004"/>
    <cellStyle name="강조색1 2" xfId="13005"/>
    <cellStyle name="강조색1 3" xfId="13006"/>
    <cellStyle name="강조색1 4" xfId="13007"/>
    <cellStyle name="강조색1 5" xfId="13008"/>
    <cellStyle name="강조색1 6" xfId="13009"/>
    <cellStyle name="강조색1 7" xfId="13010"/>
    <cellStyle name="강조색1 8" xfId="13011"/>
    <cellStyle name="강조색1 9" xfId="13012"/>
    <cellStyle name="강조색2 10" xfId="13013"/>
    <cellStyle name="강조색2 11" xfId="13014"/>
    <cellStyle name="강조색2 12" xfId="13015"/>
    <cellStyle name="강조색2 13" xfId="13016"/>
    <cellStyle name="강조색2 14" xfId="13017"/>
    <cellStyle name="강조색2 2" xfId="13018"/>
    <cellStyle name="강조색2 3" xfId="13019"/>
    <cellStyle name="강조색2 4" xfId="13020"/>
    <cellStyle name="강조색2 5" xfId="13021"/>
    <cellStyle name="강조색2 6" xfId="13022"/>
    <cellStyle name="강조색2 7" xfId="13023"/>
    <cellStyle name="강조색2 8" xfId="13024"/>
    <cellStyle name="강조색2 9" xfId="13025"/>
    <cellStyle name="강조색3 10" xfId="13026"/>
    <cellStyle name="강조색3 11" xfId="13027"/>
    <cellStyle name="강조색3 12" xfId="13028"/>
    <cellStyle name="강조색3 13" xfId="13029"/>
    <cellStyle name="강조색3 14" xfId="13030"/>
    <cellStyle name="강조색3 2" xfId="13031"/>
    <cellStyle name="강조색3 3" xfId="13032"/>
    <cellStyle name="강조색3 4" xfId="13033"/>
    <cellStyle name="강조색3 5" xfId="13034"/>
    <cellStyle name="강조색3 6" xfId="13035"/>
    <cellStyle name="강조색3 7" xfId="13036"/>
    <cellStyle name="강조색3 8" xfId="13037"/>
    <cellStyle name="강조색3 9" xfId="13038"/>
    <cellStyle name="강조색4 10" xfId="13039"/>
    <cellStyle name="강조색4 11" xfId="13040"/>
    <cellStyle name="강조색4 12" xfId="13041"/>
    <cellStyle name="강조색4 13" xfId="13042"/>
    <cellStyle name="강조색4 14" xfId="13043"/>
    <cellStyle name="강조색4 2" xfId="13044"/>
    <cellStyle name="강조색4 3" xfId="13045"/>
    <cellStyle name="강조색4 4" xfId="13046"/>
    <cellStyle name="강조색4 5" xfId="13047"/>
    <cellStyle name="강조색4 6" xfId="13048"/>
    <cellStyle name="강조색4 7" xfId="13049"/>
    <cellStyle name="강조색4 8" xfId="13050"/>
    <cellStyle name="강조색4 9" xfId="13051"/>
    <cellStyle name="강조색5 10" xfId="13052"/>
    <cellStyle name="강조색5 11" xfId="13053"/>
    <cellStyle name="강조색5 12" xfId="13054"/>
    <cellStyle name="강조색5 13" xfId="13055"/>
    <cellStyle name="강조색5 14" xfId="13056"/>
    <cellStyle name="강조색5 2" xfId="13057"/>
    <cellStyle name="강조색5 3" xfId="13058"/>
    <cellStyle name="강조색5 4" xfId="13059"/>
    <cellStyle name="강조색5 5" xfId="13060"/>
    <cellStyle name="강조색5 6" xfId="13061"/>
    <cellStyle name="강조색5 7" xfId="13062"/>
    <cellStyle name="강조색5 8" xfId="13063"/>
    <cellStyle name="강조색5 9" xfId="13064"/>
    <cellStyle name="강조색6 10" xfId="13065"/>
    <cellStyle name="강조색6 11" xfId="13066"/>
    <cellStyle name="강조색6 12" xfId="13067"/>
    <cellStyle name="강조색6 13" xfId="13068"/>
    <cellStyle name="강조색6 14" xfId="13069"/>
    <cellStyle name="강조색6 2" xfId="13070"/>
    <cellStyle name="강조색6 3" xfId="13071"/>
    <cellStyle name="강조색6 4" xfId="13072"/>
    <cellStyle name="강조색6 5" xfId="13073"/>
    <cellStyle name="강조색6 6" xfId="13074"/>
    <cellStyle name="강조색6 7" xfId="13075"/>
    <cellStyle name="강조색6 8" xfId="13076"/>
    <cellStyle name="강조색6 9" xfId="13077"/>
    <cellStyle name="개" xfId="5501"/>
    <cellStyle name="개_02-포장-1" xfId="5502"/>
    <cellStyle name="개_02-포장-1_Boo2" xfId="5503"/>
    <cellStyle name="개_02-포장-1_Boo2_도로수량양식" xfId="5504"/>
    <cellStyle name="개_02-포장-1_Boo2_도로수량양식_장포교설계서" xfId="5505"/>
    <cellStyle name="개_02-포장-1_Boo2_도로수량양식_장포교설계서_용복교설계서" xfId="5506"/>
    <cellStyle name="개_02-포장-1_Boo2_도로수량양식_장포교설계서_장포교설계서" xfId="5507"/>
    <cellStyle name="개_02-포장-1_Boo2_도로수량양식_장포교-수량" xfId="5508"/>
    <cellStyle name="개_02-포장-1_Boo2_도로수량양식_장포교-수량_용복교설계서" xfId="5509"/>
    <cellStyle name="개_02-포장-1_Boo2_도로수량양식_장포교-수량_장포교설계서" xfId="5510"/>
    <cellStyle name="개_02-포장-1_Boo2_수량산출" xfId="5511"/>
    <cellStyle name="개_02-포장-1_Boo2_수량산출_장포교설계서" xfId="5512"/>
    <cellStyle name="개_02-포장-1_Boo2_수량산출_장포교설계서_용복교설계서" xfId="5513"/>
    <cellStyle name="개_02-포장-1_Boo2_수량산출_장포교설계서_장포교설계서" xfId="5514"/>
    <cellStyle name="개_02-포장-1_Boo2_수량산출_장포교-수량" xfId="5515"/>
    <cellStyle name="개_02-포장-1_Boo2_수량산출_장포교-수량_용복교설계서" xfId="5516"/>
    <cellStyle name="개_02-포장-1_Boo2_수량산출_장포교-수량_장포교설계서" xfId="5517"/>
    <cellStyle name="개_02-포장-1_Boo2_인월중군소하천" xfId="5518"/>
    <cellStyle name="개_02-포장-1_Boo2_인월중군소하천_장포교설계서" xfId="5519"/>
    <cellStyle name="개_02-포장-1_Boo2_인월중군소하천_장포교설계서_용복교설계서" xfId="5520"/>
    <cellStyle name="개_02-포장-1_Boo2_인월중군소하천_장포교설계서_장포교설계서" xfId="5521"/>
    <cellStyle name="개_02-포장-1_Boo2_인월중군소하천_장포교-수량" xfId="5522"/>
    <cellStyle name="개_02-포장-1_Boo2_인월중군소하천_장포교-수량_용복교설계서" xfId="5523"/>
    <cellStyle name="개_02-포장-1_Boo2_인월중군소하천_장포교-수량_장포교설계서" xfId="5524"/>
    <cellStyle name="개_02-포장-1_Boo2_장포교설계서" xfId="5525"/>
    <cellStyle name="개_02-포장-1_Boo2_장포교설계서_용복교설계서" xfId="5526"/>
    <cellStyle name="개_02-포장-1_Boo2_장포교설계서_장포교설계서" xfId="5527"/>
    <cellStyle name="개_02-포장-1_Boo2_장포교-수량" xfId="5528"/>
    <cellStyle name="개_02-포장-1_Boo2_장포교-수량_용복교설계서" xfId="5529"/>
    <cellStyle name="개_02-포장-1_Boo2_장포교-수량_장포교설계서" xfId="5530"/>
    <cellStyle name="개_02-포장-1_Book2" xfId="5531"/>
    <cellStyle name="개_02-포장-1_Book2_도로수량양식" xfId="5532"/>
    <cellStyle name="개_02-포장-1_Book2_도로수량양식_장포교설계서" xfId="5533"/>
    <cellStyle name="개_02-포장-1_Book2_도로수량양식_장포교설계서_용복교설계서" xfId="5534"/>
    <cellStyle name="개_02-포장-1_Book2_도로수량양식_장포교설계서_장포교설계서" xfId="5535"/>
    <cellStyle name="개_02-포장-1_Book2_도로수량양식_장포교-수량" xfId="5536"/>
    <cellStyle name="개_02-포장-1_Book2_도로수량양식_장포교-수량_용복교설계서" xfId="5537"/>
    <cellStyle name="개_02-포장-1_Book2_도로수량양식_장포교-수량_장포교설계서" xfId="5538"/>
    <cellStyle name="개_02-포장-1_Book2_수량산출" xfId="5539"/>
    <cellStyle name="개_02-포장-1_Book2_수량산출_장포교설계서" xfId="5540"/>
    <cellStyle name="개_02-포장-1_Book2_수량산출_장포교설계서_용복교설계서" xfId="5541"/>
    <cellStyle name="개_02-포장-1_Book2_수량산출_장포교설계서_장포교설계서" xfId="5542"/>
    <cellStyle name="개_02-포장-1_Book2_수량산출_장포교-수량" xfId="5543"/>
    <cellStyle name="개_02-포장-1_Book2_수량산출_장포교-수량_용복교설계서" xfId="5544"/>
    <cellStyle name="개_02-포장-1_Book2_수량산출_장포교-수량_장포교설계서" xfId="5545"/>
    <cellStyle name="개_02-포장-1_Book2_인월중군소하천" xfId="5546"/>
    <cellStyle name="개_02-포장-1_Book2_인월중군소하천_장포교설계서" xfId="5547"/>
    <cellStyle name="개_02-포장-1_Book2_인월중군소하천_장포교설계서_용복교설계서" xfId="5548"/>
    <cellStyle name="개_02-포장-1_Book2_인월중군소하천_장포교설계서_장포교설계서" xfId="5549"/>
    <cellStyle name="개_02-포장-1_Book2_인월중군소하천_장포교-수량" xfId="5550"/>
    <cellStyle name="개_02-포장-1_Book2_인월중군소하천_장포교-수량_용복교설계서" xfId="5551"/>
    <cellStyle name="개_02-포장-1_Book2_인월중군소하천_장포교-수량_장포교설계서" xfId="5552"/>
    <cellStyle name="개_02-포장-1_Book2_장포교설계서" xfId="5553"/>
    <cellStyle name="개_02-포장-1_Book2_장포교설계서_용복교설계서" xfId="5554"/>
    <cellStyle name="개_02-포장-1_Book2_장포교설계서_장포교설계서" xfId="5555"/>
    <cellStyle name="개_02-포장-1_Book2_장포교-수량" xfId="5556"/>
    <cellStyle name="개_02-포장-1_Book2_장포교-수량_용복교설계서" xfId="5557"/>
    <cellStyle name="개_02-포장-1_Book2_장포교-수량_장포교설계서" xfId="5558"/>
    <cellStyle name="개_02-포장-1_Book4" xfId="5559"/>
    <cellStyle name="개_02-포장-1_Book4_도로수량양식" xfId="5560"/>
    <cellStyle name="개_02-포장-1_Book4_도로수량양식_장포교설계서" xfId="5561"/>
    <cellStyle name="개_02-포장-1_Book4_도로수량양식_장포교설계서_용복교설계서" xfId="5562"/>
    <cellStyle name="개_02-포장-1_Book4_도로수량양식_장포교설계서_장포교설계서" xfId="5563"/>
    <cellStyle name="개_02-포장-1_Book4_도로수량양식_장포교-수량" xfId="5564"/>
    <cellStyle name="개_02-포장-1_Book4_도로수량양식_장포교-수량_용복교설계서" xfId="5565"/>
    <cellStyle name="개_02-포장-1_Book4_도로수량양식_장포교-수량_장포교설계서" xfId="5566"/>
    <cellStyle name="개_02-포장-1_Book4_수량산출" xfId="5567"/>
    <cellStyle name="개_02-포장-1_Book4_수량산출_장포교설계서" xfId="5568"/>
    <cellStyle name="개_02-포장-1_Book4_수량산출_장포교설계서_용복교설계서" xfId="5569"/>
    <cellStyle name="개_02-포장-1_Book4_수량산출_장포교설계서_장포교설계서" xfId="5570"/>
    <cellStyle name="개_02-포장-1_Book4_수량산출_장포교-수량" xfId="5571"/>
    <cellStyle name="개_02-포장-1_Book4_수량산출_장포교-수량_용복교설계서" xfId="5572"/>
    <cellStyle name="개_02-포장-1_Book4_수량산출_장포교-수량_장포교설계서" xfId="5573"/>
    <cellStyle name="개_02-포장-1_Book4_인월중군소하천" xfId="5574"/>
    <cellStyle name="개_02-포장-1_Book4_인월중군소하천_장포교설계서" xfId="5575"/>
    <cellStyle name="개_02-포장-1_Book4_인월중군소하천_장포교설계서_용복교설계서" xfId="5576"/>
    <cellStyle name="개_02-포장-1_Book4_인월중군소하천_장포교설계서_장포교설계서" xfId="5577"/>
    <cellStyle name="개_02-포장-1_Book4_인월중군소하천_장포교-수량" xfId="5578"/>
    <cellStyle name="개_02-포장-1_Book4_인월중군소하천_장포교-수량_용복교설계서" xfId="5579"/>
    <cellStyle name="개_02-포장-1_Book4_인월중군소하천_장포교-수량_장포교설계서" xfId="5580"/>
    <cellStyle name="개_02-포장-1_Book4_장포교설계서" xfId="5581"/>
    <cellStyle name="개_02-포장-1_Book4_장포교설계서_용복교설계서" xfId="5582"/>
    <cellStyle name="개_02-포장-1_Book4_장포교설계서_장포교설계서" xfId="5583"/>
    <cellStyle name="개_02-포장-1_Book4_장포교-수량" xfId="5584"/>
    <cellStyle name="개_02-포장-1_Book4_장포교-수량_용복교설계서" xfId="5585"/>
    <cellStyle name="개_02-포장-1_Book4_장포교-수량_장포교설계서" xfId="5586"/>
    <cellStyle name="개_02-포장-1_수량전체" xfId="5587"/>
    <cellStyle name="개_02-포장-1_수량전체_도로수량양식" xfId="5588"/>
    <cellStyle name="개_02-포장-1_수량전체_도로수량양식_장포교설계서" xfId="5589"/>
    <cellStyle name="개_02-포장-1_수량전체_도로수량양식_장포교설계서_용복교설계서" xfId="5590"/>
    <cellStyle name="개_02-포장-1_수량전체_도로수량양식_장포교설계서_장포교설계서" xfId="5591"/>
    <cellStyle name="개_02-포장-1_수량전체_도로수량양식_장포교-수량" xfId="5592"/>
    <cellStyle name="개_02-포장-1_수량전체_도로수량양식_장포교-수량_용복교설계서" xfId="5593"/>
    <cellStyle name="개_02-포장-1_수량전체_도로수량양식_장포교-수량_장포교설계서" xfId="5594"/>
    <cellStyle name="개_02-포장-1_수량전체_수량산출" xfId="5595"/>
    <cellStyle name="개_02-포장-1_수량전체_수량산출_장포교설계서" xfId="5596"/>
    <cellStyle name="개_02-포장-1_수량전체_수량산출_장포교설계서_용복교설계서" xfId="5597"/>
    <cellStyle name="개_02-포장-1_수량전체_수량산출_장포교설계서_장포교설계서" xfId="5598"/>
    <cellStyle name="개_02-포장-1_수량전체_수량산출_장포교-수량" xfId="5599"/>
    <cellStyle name="개_02-포장-1_수량전체_수량산출_장포교-수량_용복교설계서" xfId="5600"/>
    <cellStyle name="개_02-포장-1_수량전체_수량산출_장포교-수량_장포교설계서" xfId="5601"/>
    <cellStyle name="개_02-포장-1_수량전체_인월중군소하천" xfId="5602"/>
    <cellStyle name="개_02-포장-1_수량전체_인월중군소하천_장포교설계서" xfId="5603"/>
    <cellStyle name="개_02-포장-1_수량전체_인월중군소하천_장포교설계서_용복교설계서" xfId="5604"/>
    <cellStyle name="개_02-포장-1_수량전체_인월중군소하천_장포교설계서_장포교설계서" xfId="5605"/>
    <cellStyle name="개_02-포장-1_수량전체_인월중군소하천_장포교-수량" xfId="5606"/>
    <cellStyle name="개_02-포장-1_수량전체_인월중군소하천_장포교-수량_용복교설계서" xfId="5607"/>
    <cellStyle name="개_02-포장-1_수량전체_인월중군소하천_장포교-수량_장포교설계서" xfId="5608"/>
    <cellStyle name="개_02-포장-1_수량전체_장포교설계서" xfId="5609"/>
    <cellStyle name="개_02-포장-1_수량전체_장포교설계서_용복교설계서" xfId="5610"/>
    <cellStyle name="개_02-포장-1_수량전체_장포교설계서_장포교설계서" xfId="5611"/>
    <cellStyle name="개_02-포장-1_수량전체_장포교-수량" xfId="5612"/>
    <cellStyle name="개_02-포장-1_수량전체_장포교-수량_용복교설계서" xfId="5613"/>
    <cellStyle name="개_02-포장-1_수량전체_장포교-수량_장포교설계서" xfId="5614"/>
    <cellStyle name="개_Boo2" xfId="5615"/>
    <cellStyle name="개_Boo2_도로수량양식" xfId="5616"/>
    <cellStyle name="개_Boo2_도로수량양식_장포교설계서" xfId="5617"/>
    <cellStyle name="개_Boo2_도로수량양식_장포교설계서_용복교설계서" xfId="5618"/>
    <cellStyle name="개_Boo2_도로수량양식_장포교설계서_장포교설계서" xfId="5619"/>
    <cellStyle name="개_Boo2_도로수량양식_장포교-수량" xfId="5620"/>
    <cellStyle name="개_Boo2_도로수량양식_장포교-수량_용복교설계서" xfId="5621"/>
    <cellStyle name="개_Boo2_도로수량양식_장포교-수량_장포교설계서" xfId="5622"/>
    <cellStyle name="개_Boo2_수량산출" xfId="5623"/>
    <cellStyle name="개_Boo2_수량산출_장포교설계서" xfId="5624"/>
    <cellStyle name="개_Boo2_수량산출_장포교설계서_용복교설계서" xfId="5625"/>
    <cellStyle name="개_Boo2_수량산출_장포교설계서_장포교설계서" xfId="5626"/>
    <cellStyle name="개_Boo2_수량산출_장포교-수량" xfId="5627"/>
    <cellStyle name="개_Boo2_수량산출_장포교-수량_용복교설계서" xfId="5628"/>
    <cellStyle name="개_Boo2_수량산출_장포교-수량_장포교설계서" xfId="5629"/>
    <cellStyle name="개_Boo2_인월중군소하천" xfId="5630"/>
    <cellStyle name="개_Boo2_인월중군소하천_장포교설계서" xfId="5631"/>
    <cellStyle name="개_Boo2_인월중군소하천_장포교설계서_용복교설계서" xfId="5632"/>
    <cellStyle name="개_Boo2_인월중군소하천_장포교설계서_장포교설계서" xfId="5633"/>
    <cellStyle name="개_Boo2_인월중군소하천_장포교-수량" xfId="5634"/>
    <cellStyle name="개_Boo2_인월중군소하천_장포교-수량_용복교설계서" xfId="5635"/>
    <cellStyle name="개_Boo2_인월중군소하천_장포교-수량_장포교설계서" xfId="5636"/>
    <cellStyle name="개_Boo2_장포교설계서" xfId="5637"/>
    <cellStyle name="개_Boo2_장포교설계서_용복교설계서" xfId="5638"/>
    <cellStyle name="개_Boo2_장포교설계서_장포교설계서" xfId="5639"/>
    <cellStyle name="개_Boo2_장포교-수량" xfId="5640"/>
    <cellStyle name="개_Boo2_장포교-수량_용복교설계서" xfId="5641"/>
    <cellStyle name="개_Boo2_장포교-수량_장포교설계서" xfId="5642"/>
    <cellStyle name="개_Book2" xfId="5643"/>
    <cellStyle name="개_Book2_도로수량양식" xfId="5644"/>
    <cellStyle name="개_Book2_도로수량양식_장포교설계서" xfId="5645"/>
    <cellStyle name="개_Book2_도로수량양식_장포교설계서_용복교설계서" xfId="5646"/>
    <cellStyle name="개_Book2_도로수량양식_장포교설계서_장포교설계서" xfId="5647"/>
    <cellStyle name="개_Book2_도로수량양식_장포교-수량" xfId="5648"/>
    <cellStyle name="개_Book2_도로수량양식_장포교-수량_용복교설계서" xfId="5649"/>
    <cellStyle name="개_Book2_도로수량양식_장포교-수량_장포교설계서" xfId="5650"/>
    <cellStyle name="개_Book2_수량산출" xfId="5651"/>
    <cellStyle name="개_Book2_수량산출_장포교설계서" xfId="5652"/>
    <cellStyle name="개_Book2_수량산출_장포교설계서_용복교설계서" xfId="5653"/>
    <cellStyle name="개_Book2_수량산출_장포교설계서_장포교설계서" xfId="5654"/>
    <cellStyle name="개_Book2_수량산출_장포교-수량" xfId="5655"/>
    <cellStyle name="개_Book2_수량산출_장포교-수량_용복교설계서" xfId="5656"/>
    <cellStyle name="개_Book2_수량산출_장포교-수량_장포교설계서" xfId="5657"/>
    <cellStyle name="개_Book2_인월중군소하천" xfId="5658"/>
    <cellStyle name="개_Book2_인월중군소하천_장포교설계서" xfId="5659"/>
    <cellStyle name="개_Book2_인월중군소하천_장포교설계서_용복교설계서" xfId="5660"/>
    <cellStyle name="개_Book2_인월중군소하천_장포교설계서_장포교설계서" xfId="5661"/>
    <cellStyle name="개_Book2_인월중군소하천_장포교-수량" xfId="5662"/>
    <cellStyle name="개_Book2_인월중군소하천_장포교-수량_용복교설계서" xfId="5663"/>
    <cellStyle name="개_Book2_인월중군소하천_장포교-수량_장포교설계서" xfId="5664"/>
    <cellStyle name="개_Book2_장포교설계서" xfId="5665"/>
    <cellStyle name="개_Book2_장포교설계서_용복교설계서" xfId="5666"/>
    <cellStyle name="개_Book2_장포교설계서_장포교설계서" xfId="5667"/>
    <cellStyle name="개_Book2_장포교-수량" xfId="5668"/>
    <cellStyle name="개_Book2_장포교-수량_용복교설계서" xfId="5669"/>
    <cellStyle name="개_Book2_장포교-수량_장포교설계서" xfId="5670"/>
    <cellStyle name="개_Book4" xfId="5671"/>
    <cellStyle name="개_Book4_도로수량양식" xfId="5672"/>
    <cellStyle name="개_Book4_도로수량양식_장포교설계서" xfId="5673"/>
    <cellStyle name="개_Book4_도로수량양식_장포교설계서_용복교설계서" xfId="5674"/>
    <cellStyle name="개_Book4_도로수량양식_장포교설계서_장포교설계서" xfId="5675"/>
    <cellStyle name="개_Book4_도로수량양식_장포교-수량" xfId="5676"/>
    <cellStyle name="개_Book4_도로수량양식_장포교-수량_용복교설계서" xfId="5677"/>
    <cellStyle name="개_Book4_도로수량양식_장포교-수량_장포교설계서" xfId="5678"/>
    <cellStyle name="개_Book4_수량산출" xfId="5679"/>
    <cellStyle name="개_Book4_수량산출_장포교설계서" xfId="5680"/>
    <cellStyle name="개_Book4_수량산출_장포교설계서_용복교설계서" xfId="5681"/>
    <cellStyle name="개_Book4_수량산출_장포교설계서_장포교설계서" xfId="5682"/>
    <cellStyle name="개_Book4_수량산출_장포교-수량" xfId="5683"/>
    <cellStyle name="개_Book4_수량산출_장포교-수량_용복교설계서" xfId="5684"/>
    <cellStyle name="개_Book4_수량산출_장포교-수량_장포교설계서" xfId="5685"/>
    <cellStyle name="개_Book4_인월중군소하천" xfId="5686"/>
    <cellStyle name="개_Book4_인월중군소하천_장포교설계서" xfId="5687"/>
    <cellStyle name="개_Book4_인월중군소하천_장포교설계서_용복교설계서" xfId="5688"/>
    <cellStyle name="개_Book4_인월중군소하천_장포교설계서_장포교설계서" xfId="5689"/>
    <cellStyle name="개_Book4_인월중군소하천_장포교-수량" xfId="5690"/>
    <cellStyle name="개_Book4_인월중군소하천_장포교-수량_용복교설계서" xfId="5691"/>
    <cellStyle name="개_Book4_인월중군소하천_장포교-수량_장포교설계서" xfId="5692"/>
    <cellStyle name="개_Book4_장포교설계서" xfId="5693"/>
    <cellStyle name="개_Book4_장포교설계서_용복교설계서" xfId="5694"/>
    <cellStyle name="개_Book4_장포교설계서_장포교설계서" xfId="5695"/>
    <cellStyle name="개_Book4_장포교-수량" xfId="5696"/>
    <cellStyle name="개_Book4_장포교-수량_용복교설계서" xfId="5697"/>
    <cellStyle name="개_Book4_장포교-수량_장포교설계서" xfId="5698"/>
    <cellStyle name="개_수량전체" xfId="5699"/>
    <cellStyle name="개_수량전체_도로수량양식" xfId="5700"/>
    <cellStyle name="개_수량전체_도로수량양식_장포교설계서" xfId="5701"/>
    <cellStyle name="개_수량전체_도로수량양식_장포교설계서_용복교설계서" xfId="5702"/>
    <cellStyle name="개_수량전체_도로수량양식_장포교설계서_장포교설계서" xfId="5703"/>
    <cellStyle name="개_수량전체_도로수량양식_장포교-수량" xfId="5704"/>
    <cellStyle name="개_수량전체_도로수량양식_장포교-수량_용복교설계서" xfId="5705"/>
    <cellStyle name="개_수량전체_도로수량양식_장포교-수량_장포교설계서" xfId="5706"/>
    <cellStyle name="개_수량전체_수량산출" xfId="5707"/>
    <cellStyle name="개_수량전체_수량산출_장포교설계서" xfId="5708"/>
    <cellStyle name="개_수량전체_수량산출_장포교설계서_용복교설계서" xfId="5709"/>
    <cellStyle name="개_수량전체_수량산출_장포교설계서_장포교설계서" xfId="5710"/>
    <cellStyle name="개_수량전체_수량산출_장포교-수량" xfId="5711"/>
    <cellStyle name="개_수량전체_수량산출_장포교-수량_용복교설계서" xfId="5712"/>
    <cellStyle name="개_수량전체_수량산출_장포교-수량_장포교설계서" xfId="5713"/>
    <cellStyle name="개_수량전체_인월중군소하천" xfId="5714"/>
    <cellStyle name="개_수량전체_인월중군소하천_장포교설계서" xfId="5715"/>
    <cellStyle name="개_수량전체_인월중군소하천_장포교설계서_용복교설계서" xfId="5716"/>
    <cellStyle name="개_수량전체_인월중군소하천_장포교설계서_장포교설계서" xfId="5717"/>
    <cellStyle name="개_수량전체_인월중군소하천_장포교-수량" xfId="5718"/>
    <cellStyle name="개_수량전체_인월중군소하천_장포교-수량_용복교설계서" xfId="5719"/>
    <cellStyle name="개_수량전체_인월중군소하천_장포교-수량_장포교설계서" xfId="5720"/>
    <cellStyle name="개_수량전체_장포교설계서" xfId="5721"/>
    <cellStyle name="개_수량전체_장포교설계서_용복교설계서" xfId="5722"/>
    <cellStyle name="개_수량전체_장포교설계서_장포교설계서" xfId="5723"/>
    <cellStyle name="개_수량전체_장포교-수량" xfId="5724"/>
    <cellStyle name="개_수량전체_장포교-수량_용복교설계서" xfId="5725"/>
    <cellStyle name="개_수량전체_장포교-수량_장포교설계서" xfId="5726"/>
    <cellStyle name="개소" xfId="5727"/>
    <cellStyle name="견적" xfId="426"/>
    <cellStyle name="견적 2" xfId="13078"/>
    <cellStyle name="견적부" xfId="5728"/>
    <cellStyle name="경고문 10" xfId="13079"/>
    <cellStyle name="경고문 11" xfId="13080"/>
    <cellStyle name="경고문 12" xfId="13081"/>
    <cellStyle name="경고문 13" xfId="13082"/>
    <cellStyle name="경고문 14" xfId="13083"/>
    <cellStyle name="경고문 2" xfId="13084"/>
    <cellStyle name="경고문 3" xfId="13085"/>
    <cellStyle name="경고문 4" xfId="13086"/>
    <cellStyle name="경고문 5" xfId="13087"/>
    <cellStyle name="경고문 6" xfId="13088"/>
    <cellStyle name="경고문 7" xfId="13089"/>
    <cellStyle name="경고문 8" xfId="13090"/>
    <cellStyle name="경고문 9" xfId="13091"/>
    <cellStyle name="계산 10" xfId="13092"/>
    <cellStyle name="계산 11" xfId="13093"/>
    <cellStyle name="계산 12" xfId="13094"/>
    <cellStyle name="계산 13" xfId="13095"/>
    <cellStyle name="계산 14" xfId="13096"/>
    <cellStyle name="계산 2" xfId="13097"/>
    <cellStyle name="계산 3" xfId="13098"/>
    <cellStyle name="계산 4" xfId="13099"/>
    <cellStyle name="계산 5" xfId="13100"/>
    <cellStyle name="계산 6" xfId="13101"/>
    <cellStyle name="계산 7" xfId="13102"/>
    <cellStyle name="계산 8" xfId="13103"/>
    <cellStyle name="계산 9" xfId="13104"/>
    <cellStyle name="고정소숫점" xfId="427"/>
    <cellStyle name="고정소숫점 10" xfId="13106"/>
    <cellStyle name="고정소숫점 11" xfId="13105"/>
    <cellStyle name="고정소숫점 2" xfId="13107"/>
    <cellStyle name="고정소숫점 2 2" xfId="13108"/>
    <cellStyle name="고정소숫점 2 2 2" xfId="13109"/>
    <cellStyle name="고정소숫점 2 3" xfId="13110"/>
    <cellStyle name="고정소숫점 2 4" xfId="13111"/>
    <cellStyle name="고정소숫점 2 5" xfId="13112"/>
    <cellStyle name="고정소숫점 2 6" xfId="13113"/>
    <cellStyle name="고정소숫점 2 7" xfId="13114"/>
    <cellStyle name="고정소숫점 2 8" xfId="13115"/>
    <cellStyle name="고정소숫점 3" xfId="13116"/>
    <cellStyle name="고정소숫점 3 2" xfId="13117"/>
    <cellStyle name="고정소숫점 3 3" xfId="13118"/>
    <cellStyle name="고정소숫점 3 4" xfId="13119"/>
    <cellStyle name="고정소숫점 3 5" xfId="13120"/>
    <cellStyle name="고정소숫점 3 6" xfId="13121"/>
    <cellStyle name="고정소숫점 3 7" xfId="13122"/>
    <cellStyle name="고정소숫점 3 8" xfId="13123"/>
    <cellStyle name="고정소숫점 4" xfId="13124"/>
    <cellStyle name="고정소숫점 4 2" xfId="13125"/>
    <cellStyle name="고정소숫점 4 3" xfId="13126"/>
    <cellStyle name="고정소숫점 4 4" xfId="13127"/>
    <cellStyle name="고정소숫점 4 5" xfId="13128"/>
    <cellStyle name="고정소숫점 4 6" xfId="13129"/>
    <cellStyle name="고정소숫점 4 7" xfId="13130"/>
    <cellStyle name="고정소숫점 4 8" xfId="13131"/>
    <cellStyle name="고정소숫점 5" xfId="13132"/>
    <cellStyle name="고정소숫점 6" xfId="13133"/>
    <cellStyle name="고정소숫점 7" xfId="13134"/>
    <cellStyle name="고정소숫점 8" xfId="13135"/>
    <cellStyle name="고정소숫점 9" xfId="13136"/>
    <cellStyle name="고정출력1" xfId="428"/>
    <cellStyle name="고정출력1 2" xfId="13138"/>
    <cellStyle name="고정출력1 3" xfId="13137"/>
    <cellStyle name="고정출력2" xfId="429"/>
    <cellStyle name="고정출력2 2" xfId="13140"/>
    <cellStyle name="고정출력2 3" xfId="13139"/>
    <cellStyle name="공백" xfId="5729"/>
    <cellStyle name="공백1" xfId="5730"/>
    <cellStyle name="공백1수" xfId="5731"/>
    <cellStyle name="공사원가계산서(조경)" xfId="430"/>
    <cellStyle name="공종" xfId="5732"/>
    <cellStyle name="괄(계정)" xfId="13141"/>
    <cellStyle name="괘선" xfId="5733"/>
    <cellStyle name="咬訌裝?INCOM1" xfId="5734"/>
    <cellStyle name="咬訌裝?INCOM1 2" xfId="13142"/>
    <cellStyle name="咬訌裝?INCOM10" xfId="5735"/>
    <cellStyle name="咬訌裝?INCOM10 2" xfId="13143"/>
    <cellStyle name="咬訌裝?INCOM2" xfId="5736"/>
    <cellStyle name="咬訌裝?INCOM2 2" xfId="13144"/>
    <cellStyle name="咬訌裝?INCOM3" xfId="5737"/>
    <cellStyle name="咬訌裝?INCOM3 2" xfId="13145"/>
    <cellStyle name="咬訌裝?INCOM4" xfId="5738"/>
    <cellStyle name="咬訌裝?INCOM4 2" xfId="13146"/>
    <cellStyle name="咬訌裝?INCOM5" xfId="5739"/>
    <cellStyle name="咬訌裝?INCOM5 2" xfId="13147"/>
    <cellStyle name="咬訌裝?INCOM6" xfId="5740"/>
    <cellStyle name="咬訌裝?INCOM6 2" xfId="13148"/>
    <cellStyle name="咬訌裝?INCOM7" xfId="5741"/>
    <cellStyle name="咬訌裝?INCOM7 2" xfId="13149"/>
    <cellStyle name="咬訌裝?INCOM8" xfId="5742"/>
    <cellStyle name="咬訌裝?INCOM8 2" xfId="13150"/>
    <cellStyle name="咬訌裝?INCOM9" xfId="5743"/>
    <cellStyle name="咬訌裝?INCOM9 2" xfId="13151"/>
    <cellStyle name="咬訌裝?PRIB11" xfId="5744"/>
    <cellStyle name="咬訌裝?PRIB11 2" xfId="13152"/>
    <cellStyle name="국종합건설" xfId="5745"/>
    <cellStyle name="규격" xfId="13153"/>
    <cellStyle name="글씨빵강" xfId="5746"/>
    <cellStyle name="금액" xfId="5747"/>
    <cellStyle name="기계" xfId="431"/>
    <cellStyle name="기계 2" xfId="13154"/>
    <cellStyle name="기본내역서" xfId="5748"/>
    <cellStyle name="기본숫자" xfId="6152"/>
    <cellStyle name="기본숫자 2" xfId="13155"/>
    <cellStyle name="끼_x0001_?" xfId="5749"/>
    <cellStyle name="나쁨 10" xfId="13156"/>
    <cellStyle name="나쁨 11" xfId="13157"/>
    <cellStyle name="나쁨 12" xfId="13158"/>
    <cellStyle name="나쁨 13" xfId="13159"/>
    <cellStyle name="나쁨 14" xfId="13160"/>
    <cellStyle name="나쁨 2" xfId="13161"/>
    <cellStyle name="나쁨 3" xfId="13162"/>
    <cellStyle name="나쁨 4" xfId="13163"/>
    <cellStyle name="나쁨 5" xfId="13164"/>
    <cellStyle name="나쁨 6" xfId="13165"/>
    <cellStyle name="나쁨 7" xfId="13166"/>
    <cellStyle name="나쁨 8" xfId="13167"/>
    <cellStyle name="나쁨 9" xfId="13168"/>
    <cellStyle name="날짜" xfId="432"/>
    <cellStyle name="날짜 10" xfId="13170"/>
    <cellStyle name="날짜 100" xfId="13171"/>
    <cellStyle name="날짜 101" xfId="13169"/>
    <cellStyle name="날짜 11" xfId="13172"/>
    <cellStyle name="날짜 12" xfId="13173"/>
    <cellStyle name="날짜 13" xfId="13174"/>
    <cellStyle name="날짜 14" xfId="13175"/>
    <cellStyle name="날짜 15" xfId="13176"/>
    <cellStyle name="날짜 16" xfId="13177"/>
    <cellStyle name="날짜 17" xfId="13178"/>
    <cellStyle name="날짜 18" xfId="13179"/>
    <cellStyle name="날짜 19" xfId="13180"/>
    <cellStyle name="날짜 2" xfId="13181"/>
    <cellStyle name="날짜 20" xfId="13182"/>
    <cellStyle name="날짜 21" xfId="13183"/>
    <cellStyle name="날짜 22" xfId="13184"/>
    <cellStyle name="날짜 23" xfId="13185"/>
    <cellStyle name="날짜 24" xfId="13186"/>
    <cellStyle name="날짜 25" xfId="13187"/>
    <cellStyle name="날짜 26" xfId="13188"/>
    <cellStyle name="날짜 27" xfId="13189"/>
    <cellStyle name="날짜 28" xfId="13190"/>
    <cellStyle name="날짜 29" xfId="13191"/>
    <cellStyle name="날짜 3" xfId="13192"/>
    <cellStyle name="날짜 30" xfId="13193"/>
    <cellStyle name="날짜 31" xfId="13194"/>
    <cellStyle name="날짜 32" xfId="13195"/>
    <cellStyle name="날짜 33" xfId="13196"/>
    <cellStyle name="날짜 34" xfId="13197"/>
    <cellStyle name="날짜 35" xfId="13198"/>
    <cellStyle name="날짜 36" xfId="13199"/>
    <cellStyle name="날짜 37" xfId="13200"/>
    <cellStyle name="날짜 38" xfId="13201"/>
    <cellStyle name="날짜 39" xfId="13202"/>
    <cellStyle name="날짜 4" xfId="13203"/>
    <cellStyle name="날짜 40" xfId="13204"/>
    <cellStyle name="날짜 41" xfId="13205"/>
    <cellStyle name="날짜 42" xfId="13206"/>
    <cellStyle name="날짜 43" xfId="13207"/>
    <cellStyle name="날짜 44" xfId="13208"/>
    <cellStyle name="날짜 45" xfId="13209"/>
    <cellStyle name="날짜 46" xfId="13210"/>
    <cellStyle name="날짜 47" xfId="13211"/>
    <cellStyle name="날짜 48" xfId="13212"/>
    <cellStyle name="날짜 49" xfId="13213"/>
    <cellStyle name="날짜 5" xfId="13214"/>
    <cellStyle name="날짜 50" xfId="13215"/>
    <cellStyle name="날짜 51" xfId="13216"/>
    <cellStyle name="날짜 52" xfId="13217"/>
    <cellStyle name="날짜 53" xfId="13218"/>
    <cellStyle name="날짜 54" xfId="13219"/>
    <cellStyle name="날짜 55" xfId="13220"/>
    <cellStyle name="날짜 56" xfId="13221"/>
    <cellStyle name="날짜 57" xfId="13222"/>
    <cellStyle name="날짜 58" xfId="13223"/>
    <cellStyle name="날짜 59" xfId="13224"/>
    <cellStyle name="날짜 6" xfId="13225"/>
    <cellStyle name="날짜 60" xfId="13226"/>
    <cellStyle name="날짜 61" xfId="13227"/>
    <cellStyle name="날짜 62" xfId="13228"/>
    <cellStyle name="날짜 63" xfId="13229"/>
    <cellStyle name="날짜 64" xfId="13230"/>
    <cellStyle name="날짜 65" xfId="13231"/>
    <cellStyle name="날짜 66" xfId="13232"/>
    <cellStyle name="날짜 67" xfId="13233"/>
    <cellStyle name="날짜 68" xfId="13234"/>
    <cellStyle name="날짜 69" xfId="13235"/>
    <cellStyle name="날짜 7" xfId="13236"/>
    <cellStyle name="날짜 70" xfId="13237"/>
    <cellStyle name="날짜 71" xfId="13238"/>
    <cellStyle name="날짜 72" xfId="13239"/>
    <cellStyle name="날짜 73" xfId="13240"/>
    <cellStyle name="날짜 74" xfId="13241"/>
    <cellStyle name="날짜 75" xfId="13242"/>
    <cellStyle name="날짜 76" xfId="13243"/>
    <cellStyle name="날짜 77" xfId="13244"/>
    <cellStyle name="날짜 78" xfId="13245"/>
    <cellStyle name="날짜 79" xfId="13246"/>
    <cellStyle name="날짜 8" xfId="13247"/>
    <cellStyle name="날짜 80" xfId="13248"/>
    <cellStyle name="날짜 81" xfId="13249"/>
    <cellStyle name="날짜 82" xfId="13250"/>
    <cellStyle name="날짜 83" xfId="13251"/>
    <cellStyle name="날짜 84" xfId="13252"/>
    <cellStyle name="날짜 85" xfId="13253"/>
    <cellStyle name="날짜 86" xfId="13254"/>
    <cellStyle name="날짜 87" xfId="13255"/>
    <cellStyle name="날짜 88" xfId="13256"/>
    <cellStyle name="날짜 89" xfId="13257"/>
    <cellStyle name="날짜 9" xfId="13258"/>
    <cellStyle name="날짜 90" xfId="13259"/>
    <cellStyle name="날짜 91" xfId="13260"/>
    <cellStyle name="날짜 92" xfId="13261"/>
    <cellStyle name="날짜 93" xfId="13262"/>
    <cellStyle name="날짜 94" xfId="13263"/>
    <cellStyle name="날짜 95" xfId="13264"/>
    <cellStyle name="날짜 96" xfId="13265"/>
    <cellStyle name="날짜 97" xfId="13266"/>
    <cellStyle name="날짜 98" xfId="13267"/>
    <cellStyle name="날짜 99" xfId="13268"/>
    <cellStyle name="내역" xfId="5750"/>
    <cellStyle name="내역서" xfId="433"/>
    <cellStyle name="내역서 2" xfId="13270"/>
    <cellStyle name="내역서 3" xfId="13269"/>
    <cellStyle name="네모제목" xfId="5751"/>
    <cellStyle name="단가" xfId="5752"/>
    <cellStyle name="단가 2" xfId="13271"/>
    <cellStyle name="단위" xfId="5753"/>
    <cellStyle name="단위(원)" xfId="13272"/>
    <cellStyle name="달러" xfId="434"/>
    <cellStyle name="달러 10" xfId="13274"/>
    <cellStyle name="달러 100" xfId="13275"/>
    <cellStyle name="달러 101" xfId="13273"/>
    <cellStyle name="달러 11" xfId="13276"/>
    <cellStyle name="달러 12" xfId="13277"/>
    <cellStyle name="달러 13" xfId="13278"/>
    <cellStyle name="달러 14" xfId="13279"/>
    <cellStyle name="달러 15" xfId="13280"/>
    <cellStyle name="달러 16" xfId="13281"/>
    <cellStyle name="달러 17" xfId="13282"/>
    <cellStyle name="달러 18" xfId="13283"/>
    <cellStyle name="달러 19" xfId="13284"/>
    <cellStyle name="달러 2" xfId="13285"/>
    <cellStyle name="달러 20" xfId="13286"/>
    <cellStyle name="달러 21" xfId="13287"/>
    <cellStyle name="달러 22" xfId="13288"/>
    <cellStyle name="달러 23" xfId="13289"/>
    <cellStyle name="달러 24" xfId="13290"/>
    <cellStyle name="달러 25" xfId="13291"/>
    <cellStyle name="달러 26" xfId="13292"/>
    <cellStyle name="달러 27" xfId="13293"/>
    <cellStyle name="달러 28" xfId="13294"/>
    <cellStyle name="달러 29" xfId="13295"/>
    <cellStyle name="달러 3" xfId="13296"/>
    <cellStyle name="달러 30" xfId="13297"/>
    <cellStyle name="달러 31" xfId="13298"/>
    <cellStyle name="달러 32" xfId="13299"/>
    <cellStyle name="달러 33" xfId="13300"/>
    <cellStyle name="달러 34" xfId="13301"/>
    <cellStyle name="달러 35" xfId="13302"/>
    <cellStyle name="달러 36" xfId="13303"/>
    <cellStyle name="달러 37" xfId="13304"/>
    <cellStyle name="달러 38" xfId="13305"/>
    <cellStyle name="달러 39" xfId="13306"/>
    <cellStyle name="달러 4" xfId="13307"/>
    <cellStyle name="달러 40" xfId="13308"/>
    <cellStyle name="달러 41" xfId="13309"/>
    <cellStyle name="달러 42" xfId="13310"/>
    <cellStyle name="달러 43" xfId="13311"/>
    <cellStyle name="달러 44" xfId="13312"/>
    <cellStyle name="달러 45" xfId="13313"/>
    <cellStyle name="달러 46" xfId="13314"/>
    <cellStyle name="달러 47" xfId="13315"/>
    <cellStyle name="달러 48" xfId="13316"/>
    <cellStyle name="달러 49" xfId="13317"/>
    <cellStyle name="달러 5" xfId="13318"/>
    <cellStyle name="달러 50" xfId="13319"/>
    <cellStyle name="달러 51" xfId="13320"/>
    <cellStyle name="달러 52" xfId="13321"/>
    <cellStyle name="달러 53" xfId="13322"/>
    <cellStyle name="달러 54" xfId="13323"/>
    <cellStyle name="달러 55" xfId="13324"/>
    <cellStyle name="달러 56" xfId="13325"/>
    <cellStyle name="달러 57" xfId="13326"/>
    <cellStyle name="달러 58" xfId="13327"/>
    <cellStyle name="달러 59" xfId="13328"/>
    <cellStyle name="달러 6" xfId="13329"/>
    <cellStyle name="달러 60" xfId="13330"/>
    <cellStyle name="달러 61" xfId="13331"/>
    <cellStyle name="달러 62" xfId="13332"/>
    <cellStyle name="달러 63" xfId="13333"/>
    <cellStyle name="달러 64" xfId="13334"/>
    <cellStyle name="달러 65" xfId="13335"/>
    <cellStyle name="달러 66" xfId="13336"/>
    <cellStyle name="달러 67" xfId="13337"/>
    <cellStyle name="달러 68" xfId="13338"/>
    <cellStyle name="달러 69" xfId="13339"/>
    <cellStyle name="달러 7" xfId="13340"/>
    <cellStyle name="달러 70" xfId="13341"/>
    <cellStyle name="달러 71" xfId="13342"/>
    <cellStyle name="달러 72" xfId="13343"/>
    <cellStyle name="달러 73" xfId="13344"/>
    <cellStyle name="달러 74" xfId="13345"/>
    <cellStyle name="달러 75" xfId="13346"/>
    <cellStyle name="달러 76" xfId="13347"/>
    <cellStyle name="달러 77" xfId="13348"/>
    <cellStyle name="달러 78" xfId="13349"/>
    <cellStyle name="달러 79" xfId="13350"/>
    <cellStyle name="달러 8" xfId="13351"/>
    <cellStyle name="달러 80" xfId="13352"/>
    <cellStyle name="달러 81" xfId="13353"/>
    <cellStyle name="달러 82" xfId="13354"/>
    <cellStyle name="달러 83" xfId="13355"/>
    <cellStyle name="달러 84" xfId="13356"/>
    <cellStyle name="달러 85" xfId="13357"/>
    <cellStyle name="달러 86" xfId="13358"/>
    <cellStyle name="달러 87" xfId="13359"/>
    <cellStyle name="달러 88" xfId="13360"/>
    <cellStyle name="달러 89" xfId="13361"/>
    <cellStyle name="달러 9" xfId="13362"/>
    <cellStyle name="달러 90" xfId="13363"/>
    <cellStyle name="달러 91" xfId="13364"/>
    <cellStyle name="달러 92" xfId="13365"/>
    <cellStyle name="달러 93" xfId="13366"/>
    <cellStyle name="달러 94" xfId="13367"/>
    <cellStyle name="달러 95" xfId="13368"/>
    <cellStyle name="달러 96" xfId="13369"/>
    <cellStyle name="달러 97" xfId="13370"/>
    <cellStyle name="달러 98" xfId="13371"/>
    <cellStyle name="달러 99" xfId="13372"/>
    <cellStyle name="'도급대비&quot;표준" xfId="5754"/>
    <cellStyle name="돋움채" xfId="7999"/>
    <cellStyle name="뒤에 오는 하이퍼링크" xfId="435"/>
    <cellStyle name="뒤에 오는 하이퍼링크 2" xfId="13374"/>
    <cellStyle name="뒤에 오는 하이퍼링크 3" xfId="13375"/>
    <cellStyle name="뒤에 오는 하이퍼링크 4" xfId="13376"/>
    <cellStyle name="뒤에 오는 하이퍼링크 5" xfId="13377"/>
    <cellStyle name="뒤에 오는 하이퍼링크 6" xfId="13373"/>
    <cellStyle name="똿떓죶Ø괻 [0.00]_NT Server " xfId="8000"/>
    <cellStyle name="똿떓죶Ø괻_NT Server " xfId="8001"/>
    <cellStyle name="똿뗦먛귟 [0.00]_laroux" xfId="436"/>
    <cellStyle name="똿뗦먛귟_laroux" xfId="437"/>
    <cellStyle name="마이너스키" xfId="5755"/>
    <cellStyle name="매" xfId="5756"/>
    <cellStyle name="매_02-포장-1" xfId="5757"/>
    <cellStyle name="매_02-포장-1_Boo2" xfId="5758"/>
    <cellStyle name="매_02-포장-1_Boo2_도로수량양식" xfId="5759"/>
    <cellStyle name="매_02-포장-1_Boo2_도로수량양식_장포교설계서" xfId="5760"/>
    <cellStyle name="매_02-포장-1_Boo2_도로수량양식_장포교설계서_용복교설계서" xfId="5761"/>
    <cellStyle name="매_02-포장-1_Boo2_도로수량양식_장포교설계서_장포교설계서" xfId="5762"/>
    <cellStyle name="매_02-포장-1_Boo2_도로수량양식_장포교-수량" xfId="5763"/>
    <cellStyle name="매_02-포장-1_Boo2_도로수량양식_장포교-수량_용복교설계서" xfId="5764"/>
    <cellStyle name="매_02-포장-1_Boo2_도로수량양식_장포교-수량_장포교설계서" xfId="5765"/>
    <cellStyle name="매_02-포장-1_Boo2_수량산출" xfId="5766"/>
    <cellStyle name="매_02-포장-1_Boo2_수량산출_장포교설계서" xfId="5767"/>
    <cellStyle name="매_02-포장-1_Boo2_수량산출_장포교설계서_용복교설계서" xfId="5768"/>
    <cellStyle name="매_02-포장-1_Boo2_수량산출_장포교설계서_장포교설계서" xfId="5769"/>
    <cellStyle name="매_02-포장-1_Boo2_수량산출_장포교-수량" xfId="5770"/>
    <cellStyle name="매_02-포장-1_Boo2_수량산출_장포교-수량_용복교설계서" xfId="5771"/>
    <cellStyle name="매_02-포장-1_Boo2_수량산출_장포교-수량_장포교설계서" xfId="5772"/>
    <cellStyle name="매_02-포장-1_Boo2_인월중군소하천" xfId="5773"/>
    <cellStyle name="매_02-포장-1_Boo2_인월중군소하천_장포교설계서" xfId="5774"/>
    <cellStyle name="매_02-포장-1_Boo2_인월중군소하천_장포교설계서_용복교설계서" xfId="5775"/>
    <cellStyle name="매_02-포장-1_Boo2_인월중군소하천_장포교설계서_장포교설계서" xfId="5776"/>
    <cellStyle name="매_02-포장-1_Boo2_인월중군소하천_장포교-수량" xfId="5777"/>
    <cellStyle name="매_02-포장-1_Boo2_인월중군소하천_장포교-수량_용복교설계서" xfId="5778"/>
    <cellStyle name="매_02-포장-1_Boo2_인월중군소하천_장포교-수량_장포교설계서" xfId="5779"/>
    <cellStyle name="매_02-포장-1_Boo2_장포교설계서" xfId="5780"/>
    <cellStyle name="매_02-포장-1_Boo2_장포교설계서_용복교설계서" xfId="5781"/>
    <cellStyle name="매_02-포장-1_Boo2_장포교설계서_장포교설계서" xfId="5782"/>
    <cellStyle name="매_02-포장-1_Boo2_장포교-수량" xfId="5783"/>
    <cellStyle name="매_02-포장-1_Boo2_장포교-수량_용복교설계서" xfId="5784"/>
    <cellStyle name="매_02-포장-1_Boo2_장포교-수량_장포교설계서" xfId="5785"/>
    <cellStyle name="매_02-포장-1_Book2" xfId="5786"/>
    <cellStyle name="매_02-포장-1_Book2_도로수량양식" xfId="5787"/>
    <cellStyle name="매_02-포장-1_Book2_도로수량양식_장포교설계서" xfId="5788"/>
    <cellStyle name="매_02-포장-1_Book2_도로수량양식_장포교설계서_용복교설계서" xfId="5789"/>
    <cellStyle name="매_02-포장-1_Book2_도로수량양식_장포교설계서_장포교설계서" xfId="5790"/>
    <cellStyle name="매_02-포장-1_Book2_도로수량양식_장포교-수량" xfId="5791"/>
    <cellStyle name="매_02-포장-1_Book2_도로수량양식_장포교-수량_용복교설계서" xfId="5792"/>
    <cellStyle name="매_02-포장-1_Book2_도로수량양식_장포교-수량_장포교설계서" xfId="5793"/>
    <cellStyle name="매_02-포장-1_Book2_수량산출" xfId="5794"/>
    <cellStyle name="매_02-포장-1_Book2_수량산출_장포교설계서" xfId="5795"/>
    <cellStyle name="매_02-포장-1_Book2_수량산출_장포교설계서_용복교설계서" xfId="5796"/>
    <cellStyle name="매_02-포장-1_Book2_수량산출_장포교설계서_장포교설계서" xfId="5797"/>
    <cellStyle name="매_02-포장-1_Book2_수량산출_장포교-수량" xfId="5798"/>
    <cellStyle name="매_02-포장-1_Book2_수량산출_장포교-수량_용복교설계서" xfId="5799"/>
    <cellStyle name="매_02-포장-1_Book2_수량산출_장포교-수량_장포교설계서" xfId="5800"/>
    <cellStyle name="매_02-포장-1_Book2_인월중군소하천" xfId="5801"/>
    <cellStyle name="매_02-포장-1_Book2_인월중군소하천_장포교설계서" xfId="5802"/>
    <cellStyle name="매_02-포장-1_Book2_인월중군소하천_장포교설계서_용복교설계서" xfId="5803"/>
    <cellStyle name="매_02-포장-1_Book2_인월중군소하천_장포교설계서_장포교설계서" xfId="5804"/>
    <cellStyle name="매_02-포장-1_Book2_인월중군소하천_장포교-수량" xfId="5805"/>
    <cellStyle name="매_02-포장-1_Book2_인월중군소하천_장포교-수량_용복교설계서" xfId="5806"/>
    <cellStyle name="매_02-포장-1_Book2_인월중군소하천_장포교-수량_장포교설계서" xfId="5807"/>
    <cellStyle name="매_02-포장-1_Book2_장포교설계서" xfId="5808"/>
    <cellStyle name="매_02-포장-1_Book2_장포교설계서_용복교설계서" xfId="5809"/>
    <cellStyle name="매_02-포장-1_Book2_장포교설계서_장포교설계서" xfId="5810"/>
    <cellStyle name="매_02-포장-1_Book2_장포교-수량" xfId="5811"/>
    <cellStyle name="매_02-포장-1_Book2_장포교-수량_용복교설계서" xfId="5812"/>
    <cellStyle name="매_02-포장-1_Book2_장포교-수량_장포교설계서" xfId="5813"/>
    <cellStyle name="매_02-포장-1_Book4" xfId="5814"/>
    <cellStyle name="매_02-포장-1_Book4_도로수량양식" xfId="5815"/>
    <cellStyle name="매_02-포장-1_Book4_도로수량양식_장포교설계서" xfId="5816"/>
    <cellStyle name="매_02-포장-1_Book4_도로수량양식_장포교설계서_용복교설계서" xfId="5817"/>
    <cellStyle name="매_02-포장-1_Book4_도로수량양식_장포교설계서_장포교설계서" xfId="5818"/>
    <cellStyle name="매_02-포장-1_Book4_도로수량양식_장포교-수량" xfId="5819"/>
    <cellStyle name="매_02-포장-1_Book4_도로수량양식_장포교-수량_용복교설계서" xfId="5820"/>
    <cellStyle name="매_02-포장-1_Book4_도로수량양식_장포교-수량_장포교설계서" xfId="5821"/>
    <cellStyle name="매_02-포장-1_Book4_수량산출" xfId="5822"/>
    <cellStyle name="매_02-포장-1_Book4_수량산출_장포교설계서" xfId="5823"/>
    <cellStyle name="매_02-포장-1_Book4_수량산출_장포교설계서_용복교설계서" xfId="5824"/>
    <cellStyle name="매_02-포장-1_Book4_수량산출_장포교설계서_장포교설계서" xfId="5825"/>
    <cellStyle name="매_02-포장-1_Book4_수량산출_장포교-수량" xfId="5826"/>
    <cellStyle name="매_02-포장-1_Book4_수량산출_장포교-수량_용복교설계서" xfId="5827"/>
    <cellStyle name="매_02-포장-1_Book4_수량산출_장포교-수량_장포교설계서" xfId="5828"/>
    <cellStyle name="매_02-포장-1_Book4_인월중군소하천" xfId="5829"/>
    <cellStyle name="매_02-포장-1_Book4_인월중군소하천_장포교설계서" xfId="5830"/>
    <cellStyle name="매_02-포장-1_Book4_인월중군소하천_장포교설계서_용복교설계서" xfId="5831"/>
    <cellStyle name="매_02-포장-1_Book4_인월중군소하천_장포교설계서_장포교설계서" xfId="5832"/>
    <cellStyle name="매_02-포장-1_Book4_인월중군소하천_장포교-수량" xfId="5833"/>
    <cellStyle name="매_02-포장-1_Book4_인월중군소하천_장포교-수량_용복교설계서" xfId="5834"/>
    <cellStyle name="매_02-포장-1_Book4_인월중군소하천_장포교-수량_장포교설계서" xfId="5835"/>
    <cellStyle name="매_02-포장-1_Book4_장포교설계서" xfId="5836"/>
    <cellStyle name="매_02-포장-1_Book4_장포교설계서_용복교설계서" xfId="5837"/>
    <cellStyle name="매_02-포장-1_Book4_장포교설계서_장포교설계서" xfId="5838"/>
    <cellStyle name="매_02-포장-1_Book4_장포교-수량" xfId="5839"/>
    <cellStyle name="매_02-포장-1_Book4_장포교-수량_용복교설계서" xfId="5840"/>
    <cellStyle name="매_02-포장-1_Book4_장포교-수량_장포교설계서" xfId="5841"/>
    <cellStyle name="매_02-포장-1_수량전체" xfId="5842"/>
    <cellStyle name="매_02-포장-1_수량전체_도로수량양식" xfId="5843"/>
    <cellStyle name="매_02-포장-1_수량전체_도로수량양식_장포교설계서" xfId="5844"/>
    <cellStyle name="매_02-포장-1_수량전체_도로수량양식_장포교설계서_용복교설계서" xfId="5845"/>
    <cellStyle name="매_02-포장-1_수량전체_도로수량양식_장포교설계서_장포교설계서" xfId="5846"/>
    <cellStyle name="매_02-포장-1_수량전체_도로수량양식_장포교-수량" xfId="5847"/>
    <cellStyle name="매_02-포장-1_수량전체_도로수량양식_장포교-수량_용복교설계서" xfId="5848"/>
    <cellStyle name="매_02-포장-1_수량전체_도로수량양식_장포교-수량_장포교설계서" xfId="5849"/>
    <cellStyle name="매_02-포장-1_수량전체_수량산출" xfId="5850"/>
    <cellStyle name="매_02-포장-1_수량전체_수량산출_장포교설계서" xfId="5851"/>
    <cellStyle name="매_02-포장-1_수량전체_수량산출_장포교설계서_용복교설계서" xfId="5852"/>
    <cellStyle name="매_02-포장-1_수량전체_수량산출_장포교설계서_장포교설계서" xfId="5853"/>
    <cellStyle name="매_02-포장-1_수량전체_수량산출_장포교-수량" xfId="5854"/>
    <cellStyle name="매_02-포장-1_수량전체_수량산출_장포교-수량_용복교설계서" xfId="5855"/>
    <cellStyle name="매_02-포장-1_수량전체_수량산출_장포교-수량_장포교설계서" xfId="5856"/>
    <cellStyle name="매_02-포장-1_수량전체_인월중군소하천" xfId="5857"/>
    <cellStyle name="매_02-포장-1_수량전체_인월중군소하천_장포교설계서" xfId="5858"/>
    <cellStyle name="매_02-포장-1_수량전체_인월중군소하천_장포교설계서_용복교설계서" xfId="5859"/>
    <cellStyle name="매_02-포장-1_수량전체_인월중군소하천_장포교설계서_장포교설계서" xfId="5860"/>
    <cellStyle name="매_02-포장-1_수량전체_인월중군소하천_장포교-수량" xfId="5861"/>
    <cellStyle name="매_02-포장-1_수량전체_인월중군소하천_장포교-수량_용복교설계서" xfId="5862"/>
    <cellStyle name="매_02-포장-1_수량전체_인월중군소하천_장포교-수량_장포교설계서" xfId="5863"/>
    <cellStyle name="매_02-포장-1_수량전체_장포교설계서" xfId="5864"/>
    <cellStyle name="매_02-포장-1_수량전체_장포교설계서_용복교설계서" xfId="5865"/>
    <cellStyle name="매_02-포장-1_수량전체_장포교설계서_장포교설계서" xfId="5866"/>
    <cellStyle name="매_02-포장-1_수량전체_장포교-수량" xfId="5867"/>
    <cellStyle name="매_02-포장-1_수량전체_장포교-수량_용복교설계서" xfId="5868"/>
    <cellStyle name="매_02-포장-1_수량전체_장포교-수량_장포교설계서" xfId="5869"/>
    <cellStyle name="매_Boo2" xfId="5870"/>
    <cellStyle name="매_Boo2_도로수량양식" xfId="5871"/>
    <cellStyle name="매_Boo2_도로수량양식_장포교설계서" xfId="5872"/>
    <cellStyle name="매_Boo2_도로수량양식_장포교설계서_용복교설계서" xfId="5873"/>
    <cellStyle name="매_Boo2_도로수량양식_장포교설계서_장포교설계서" xfId="5874"/>
    <cellStyle name="매_Boo2_도로수량양식_장포교-수량" xfId="5875"/>
    <cellStyle name="매_Boo2_도로수량양식_장포교-수량_용복교설계서" xfId="5876"/>
    <cellStyle name="매_Boo2_도로수량양식_장포교-수량_장포교설계서" xfId="5877"/>
    <cellStyle name="매_Boo2_수량산출" xfId="5878"/>
    <cellStyle name="매_Boo2_수량산출_장포교설계서" xfId="5879"/>
    <cellStyle name="매_Boo2_수량산출_장포교설계서_용복교설계서" xfId="5880"/>
    <cellStyle name="매_Boo2_수량산출_장포교설계서_장포교설계서" xfId="5881"/>
    <cellStyle name="매_Boo2_수량산출_장포교-수량" xfId="5882"/>
    <cellStyle name="매_Boo2_수량산출_장포교-수량_용복교설계서" xfId="5883"/>
    <cellStyle name="매_Boo2_수량산출_장포교-수량_장포교설계서" xfId="5884"/>
    <cellStyle name="매_Boo2_인월중군소하천" xfId="5885"/>
    <cellStyle name="매_Boo2_인월중군소하천_장포교설계서" xfId="5886"/>
    <cellStyle name="매_Boo2_인월중군소하천_장포교설계서_용복교설계서" xfId="5887"/>
    <cellStyle name="매_Boo2_인월중군소하천_장포교설계서_장포교설계서" xfId="5888"/>
    <cellStyle name="매_Boo2_인월중군소하천_장포교-수량" xfId="5889"/>
    <cellStyle name="매_Boo2_인월중군소하천_장포교-수량_용복교설계서" xfId="5890"/>
    <cellStyle name="매_Boo2_인월중군소하천_장포교-수량_장포교설계서" xfId="5891"/>
    <cellStyle name="매_Boo2_장포교설계서" xfId="5892"/>
    <cellStyle name="매_Boo2_장포교설계서_용복교설계서" xfId="5893"/>
    <cellStyle name="매_Boo2_장포교설계서_장포교설계서" xfId="5894"/>
    <cellStyle name="매_Boo2_장포교-수량" xfId="5895"/>
    <cellStyle name="매_Boo2_장포교-수량_용복교설계서" xfId="5896"/>
    <cellStyle name="매_Boo2_장포교-수량_장포교설계서" xfId="5897"/>
    <cellStyle name="매_Book2" xfId="5898"/>
    <cellStyle name="매_Book2_도로수량양식" xfId="5899"/>
    <cellStyle name="매_Book2_도로수량양식_장포교설계서" xfId="5900"/>
    <cellStyle name="매_Book2_도로수량양식_장포교설계서_용복교설계서" xfId="5901"/>
    <cellStyle name="매_Book2_도로수량양식_장포교설계서_장포교설계서" xfId="5902"/>
    <cellStyle name="매_Book2_도로수량양식_장포교-수량" xfId="5903"/>
    <cellStyle name="매_Book2_도로수량양식_장포교-수량_용복교설계서" xfId="5904"/>
    <cellStyle name="매_Book2_도로수량양식_장포교-수량_장포교설계서" xfId="5905"/>
    <cellStyle name="매_Book2_수량산출" xfId="5906"/>
    <cellStyle name="매_Book2_수량산출_장포교설계서" xfId="5907"/>
    <cellStyle name="매_Book2_수량산출_장포교설계서_용복교설계서" xfId="5908"/>
    <cellStyle name="매_Book2_수량산출_장포교설계서_장포교설계서" xfId="5909"/>
    <cellStyle name="매_Book2_수량산출_장포교-수량" xfId="5910"/>
    <cellStyle name="매_Book2_수량산출_장포교-수량_용복교설계서" xfId="5911"/>
    <cellStyle name="매_Book2_수량산출_장포교-수량_장포교설계서" xfId="5912"/>
    <cellStyle name="매_Book2_인월중군소하천" xfId="5913"/>
    <cellStyle name="매_Book2_인월중군소하천_장포교설계서" xfId="5914"/>
    <cellStyle name="매_Book2_인월중군소하천_장포교설계서_용복교설계서" xfId="5915"/>
    <cellStyle name="매_Book2_인월중군소하천_장포교설계서_장포교설계서" xfId="5916"/>
    <cellStyle name="매_Book2_인월중군소하천_장포교-수량" xfId="5917"/>
    <cellStyle name="매_Book2_인월중군소하천_장포교-수량_용복교설계서" xfId="5918"/>
    <cellStyle name="매_Book2_인월중군소하천_장포교-수량_장포교설계서" xfId="5919"/>
    <cellStyle name="매_Book2_장포교설계서" xfId="5920"/>
    <cellStyle name="매_Book2_장포교설계서_용복교설계서" xfId="5921"/>
    <cellStyle name="매_Book2_장포교설계서_장포교설계서" xfId="5922"/>
    <cellStyle name="매_Book2_장포교-수량" xfId="5923"/>
    <cellStyle name="매_Book2_장포교-수량_용복교설계서" xfId="5924"/>
    <cellStyle name="매_Book2_장포교-수량_장포교설계서" xfId="5925"/>
    <cellStyle name="매_Book4" xfId="5926"/>
    <cellStyle name="매_Book4_도로수량양식" xfId="5927"/>
    <cellStyle name="매_Book4_도로수량양식_장포교설계서" xfId="5928"/>
    <cellStyle name="매_Book4_도로수량양식_장포교설계서_용복교설계서" xfId="5929"/>
    <cellStyle name="매_Book4_도로수량양식_장포교설계서_장포교설계서" xfId="5930"/>
    <cellStyle name="매_Book4_도로수량양식_장포교-수량" xfId="5931"/>
    <cellStyle name="매_Book4_도로수량양식_장포교-수량_용복교설계서" xfId="5932"/>
    <cellStyle name="매_Book4_도로수량양식_장포교-수량_장포교설계서" xfId="5933"/>
    <cellStyle name="매_Book4_수량산출" xfId="5934"/>
    <cellStyle name="매_Book4_수량산출_장포교설계서" xfId="5935"/>
    <cellStyle name="매_Book4_수량산출_장포교설계서_용복교설계서" xfId="5936"/>
    <cellStyle name="매_Book4_수량산출_장포교설계서_장포교설계서" xfId="5937"/>
    <cellStyle name="매_Book4_수량산출_장포교-수량" xfId="5938"/>
    <cellStyle name="매_Book4_수량산출_장포교-수량_용복교설계서" xfId="5939"/>
    <cellStyle name="매_Book4_수량산출_장포교-수량_장포교설계서" xfId="5940"/>
    <cellStyle name="매_Book4_인월중군소하천" xfId="5941"/>
    <cellStyle name="매_Book4_인월중군소하천_장포교설계서" xfId="5942"/>
    <cellStyle name="매_Book4_인월중군소하천_장포교설계서_용복교설계서" xfId="5943"/>
    <cellStyle name="매_Book4_인월중군소하천_장포교설계서_장포교설계서" xfId="5944"/>
    <cellStyle name="매_Book4_인월중군소하천_장포교-수량" xfId="5945"/>
    <cellStyle name="매_Book4_인월중군소하천_장포교-수량_용복교설계서" xfId="5946"/>
    <cellStyle name="매_Book4_인월중군소하천_장포교-수량_장포교설계서" xfId="5947"/>
    <cellStyle name="매_Book4_장포교설계서" xfId="5948"/>
    <cellStyle name="매_Book4_장포교설계서_용복교설계서" xfId="5949"/>
    <cellStyle name="매_Book4_장포교설계서_장포교설계서" xfId="5950"/>
    <cellStyle name="매_Book4_장포교-수량" xfId="5951"/>
    <cellStyle name="매_Book4_장포교-수량_용복교설계서" xfId="5952"/>
    <cellStyle name="매_Book4_장포교-수량_장포교설계서" xfId="5953"/>
    <cellStyle name="매_수량전체" xfId="5954"/>
    <cellStyle name="매_수량전체_도로수량양식" xfId="5955"/>
    <cellStyle name="매_수량전체_도로수량양식_장포교설계서" xfId="5956"/>
    <cellStyle name="매_수량전체_도로수량양식_장포교설계서_용복교설계서" xfId="5957"/>
    <cellStyle name="매_수량전체_도로수량양식_장포교설계서_장포교설계서" xfId="5958"/>
    <cellStyle name="매_수량전체_도로수량양식_장포교-수량" xfId="5959"/>
    <cellStyle name="매_수량전체_도로수량양식_장포교-수량_용복교설계서" xfId="5960"/>
    <cellStyle name="매_수량전체_도로수량양식_장포교-수량_장포교설계서" xfId="5961"/>
    <cellStyle name="매_수량전체_수량산출" xfId="5962"/>
    <cellStyle name="매_수량전체_수량산출_장포교설계서" xfId="5963"/>
    <cellStyle name="매_수량전체_수량산출_장포교설계서_용복교설계서" xfId="5964"/>
    <cellStyle name="매_수량전체_수량산출_장포교설계서_장포교설계서" xfId="5965"/>
    <cellStyle name="매_수량전체_수량산출_장포교-수량" xfId="5966"/>
    <cellStyle name="매_수량전체_수량산출_장포교-수량_용복교설계서" xfId="5967"/>
    <cellStyle name="매_수량전체_수량산출_장포교-수량_장포교설계서" xfId="5968"/>
    <cellStyle name="매_수량전체_인월중군소하천" xfId="5969"/>
    <cellStyle name="매_수량전체_인월중군소하천_장포교설계서" xfId="5970"/>
    <cellStyle name="매_수량전체_인월중군소하천_장포교설계서_용복교설계서" xfId="5971"/>
    <cellStyle name="매_수량전체_인월중군소하천_장포교설계서_장포교설계서" xfId="5972"/>
    <cellStyle name="매_수량전체_인월중군소하천_장포교-수량" xfId="5973"/>
    <cellStyle name="매_수량전체_인월중군소하천_장포교-수량_용복교설계서" xfId="5974"/>
    <cellStyle name="매_수량전체_인월중군소하천_장포교-수량_장포교설계서" xfId="5975"/>
    <cellStyle name="매_수량전체_장포교설계서" xfId="5976"/>
    <cellStyle name="매_수량전체_장포교설계서_용복교설계서" xfId="5977"/>
    <cellStyle name="매_수량전체_장포교설계서_장포교설계서" xfId="5978"/>
    <cellStyle name="매_수량전체_장포교-수량" xfId="5979"/>
    <cellStyle name="매_수량전체_장포교-수량_용복교설계서" xfId="5980"/>
    <cellStyle name="매_수량전체_장포교-수량_장포교설계서" xfId="5981"/>
    <cellStyle name="메모 10" xfId="13378"/>
    <cellStyle name="메모 11" xfId="13379"/>
    <cellStyle name="메모 12" xfId="13380"/>
    <cellStyle name="메모 13" xfId="13381"/>
    <cellStyle name="메모 14" xfId="13382"/>
    <cellStyle name="메모 2" xfId="13383"/>
    <cellStyle name="메모 2 10" xfId="13384"/>
    <cellStyle name="메모 2 11" xfId="13385"/>
    <cellStyle name="메모 2 2" xfId="13386"/>
    <cellStyle name="메모 2 3" xfId="13387"/>
    <cellStyle name="메모 2 4" xfId="13388"/>
    <cellStyle name="메모 2 5" xfId="13389"/>
    <cellStyle name="메모 2 6" xfId="13390"/>
    <cellStyle name="메모 2 7" xfId="13391"/>
    <cellStyle name="메모 2 8" xfId="13392"/>
    <cellStyle name="메모 2 9" xfId="13393"/>
    <cellStyle name="메모 3" xfId="13394"/>
    <cellStyle name="메모 4" xfId="13395"/>
    <cellStyle name="메모 5" xfId="13396"/>
    <cellStyle name="메모 6" xfId="13397"/>
    <cellStyle name="메모 7" xfId="13398"/>
    <cellStyle name="메모 8" xfId="13399"/>
    <cellStyle name="메모 9" xfId="13400"/>
    <cellStyle name="메시지" xfId="13401"/>
    <cellStyle name="묮뎋 [0.00]_NT Server " xfId="8002"/>
    <cellStyle name="묮뎋_NT Server " xfId="8003"/>
    <cellStyle name="믅됞 [0.00]_laroux" xfId="438"/>
    <cellStyle name="믅됞_laroux" xfId="439"/>
    <cellStyle name="배분" xfId="5982"/>
    <cellStyle name="배분 2" xfId="13402"/>
    <cellStyle name="백" xfId="440"/>
    <cellStyle name="백 2" xfId="13403"/>
    <cellStyle name="백_04028적산수량집계" xfId="441"/>
    <cellStyle name="백_3.우수" xfId="5983"/>
    <cellStyle name="백_4.오수" xfId="5984"/>
    <cellStyle name="백_BOOKCITY(전기)" xfId="442"/>
    <cellStyle name="백_BOOKCITY(전기)_04028적산수량집계" xfId="443"/>
    <cellStyle name="백_견적서2" xfId="5985"/>
    <cellStyle name="백_공설운동진입(가실행)" xfId="444"/>
    <cellStyle name="백_공설운동진입(가실행)_04028적산수량집계" xfId="445"/>
    <cellStyle name="백_공설운동진입(가실행)_BOOKCITY(전기)" xfId="446"/>
    <cellStyle name="백_공설운동진입(가실행)_BOOKCITY(전기)_04028적산수량집계" xfId="447"/>
    <cellStyle name="백_공설운동진입(가실행)_사본 - 파주 북시티(이채)" xfId="448"/>
    <cellStyle name="백_공설운동진입(가실행)_사본 - 파주 북시티(이채)_04028적산수량집계" xfId="449"/>
    <cellStyle name="백_공설운동진입(가실행)_파주 BOOK CITY(통보용)" xfId="450"/>
    <cellStyle name="백_공설운동진입(가실행)_파주 BOOK CITY(통보용)_04028적산수량집계" xfId="451"/>
    <cellStyle name="백_공설운동진입(가실행)_파주 BOOK CITY가실행내역" xfId="452"/>
    <cellStyle name="백_공설운동진입(가실행)_파주 BOOK CITY가실행내역_04028적산수량집계" xfId="453"/>
    <cellStyle name="백_공설운동진입(가실행)_파주 북시티(이채)제출" xfId="454"/>
    <cellStyle name="백_공설운동진입(가실행)_파주 북시티(이채)제출_04028적산수량집계" xfId="455"/>
    <cellStyle name="백_공설운동진입(가실행)_파주 북시티(전체)제출(변경전)" xfId="456"/>
    <cellStyle name="백_공설운동진입(가실행)_파주 북시티(전체)제출(변경전)_04028적산수량집계" xfId="457"/>
    <cellStyle name="백_사본 - 노량진근린공원" xfId="5986"/>
    <cellStyle name="백_사본 - 파주 북시티(이채)" xfId="458"/>
    <cellStyle name="백_사본 - 파주 북시티(이채)_04028적산수량집계" xfId="459"/>
    <cellStyle name="백_우수1(변경)" xfId="5987"/>
    <cellStyle name="백_우수1(변경)_군산 수송지구 1브럭 오투그란데 신축공사(대성)" xfId="5988"/>
    <cellStyle name="백_우수1(변경)_나주 청소년 수련관 건립공사 " xfId="5989"/>
    <cellStyle name="백_우수1(변경)_나주 청소년수련관 건립공사11" xfId="5990"/>
    <cellStyle name="백_우수1(변경)_다락원 군립공원 조성 사업12" xfId="5991"/>
    <cellStyle name="백_우수1(변경)_영덕 신 재생에너지 홍보관 신축공사" xfId="5992"/>
    <cellStyle name="백_우수1(변경)_한신대학교 신학전문대학원 건립공사1" xfId="5993"/>
    <cellStyle name="백_토목내역서" xfId="460"/>
    <cellStyle name="백_토목내역서_04028적산수량집계" xfId="461"/>
    <cellStyle name="백_토목내역서_BOOKCITY(전기)" xfId="462"/>
    <cellStyle name="백_토목내역서_BOOKCITY(전기)_04028적산수량집계" xfId="463"/>
    <cellStyle name="백_토목내역서_공설운동진입(가실행)" xfId="464"/>
    <cellStyle name="백_토목내역서_공설운동진입(가실행)_04028적산수량집계" xfId="465"/>
    <cellStyle name="백_토목내역서_공설운동진입(가실행)_BOOKCITY(전기)" xfId="466"/>
    <cellStyle name="백_토목내역서_공설운동진입(가실행)_BOOKCITY(전기)_04028적산수량집계" xfId="467"/>
    <cellStyle name="백_토목내역서_공설운동진입(가실행)_사본 - 파주 북시티(이채)" xfId="468"/>
    <cellStyle name="백_토목내역서_공설운동진입(가실행)_사본 - 파주 북시티(이채)_04028적산수량집계" xfId="469"/>
    <cellStyle name="백_토목내역서_공설운동진입(가실행)_파주 BOOK CITY(통보용)" xfId="470"/>
    <cellStyle name="백_토목내역서_공설운동진입(가실행)_파주 BOOK CITY(통보용)_04028적산수량집계" xfId="471"/>
    <cellStyle name="백_토목내역서_공설운동진입(가실행)_파주 BOOK CITY가실행내역" xfId="472"/>
    <cellStyle name="백_토목내역서_공설운동진입(가실행)_파주 BOOK CITY가실행내역_04028적산수량집계" xfId="473"/>
    <cellStyle name="백_토목내역서_공설운동진입(가실행)_파주 북시티(이채)제출" xfId="474"/>
    <cellStyle name="백_토목내역서_공설운동진입(가실행)_파주 북시티(이채)제출_04028적산수량집계" xfId="475"/>
    <cellStyle name="백_토목내역서_공설운동진입(가실행)_파주 북시티(전체)제출(변경전)" xfId="476"/>
    <cellStyle name="백_토목내역서_공설운동진입(가실행)_파주 북시티(전체)제출(변경전)_04028적산수량집계" xfId="477"/>
    <cellStyle name="백_토목내역서_사본 - 파주 북시티(이채)" xfId="478"/>
    <cellStyle name="백_토목내역서_사본 - 파주 북시티(이채)_04028적산수량집계" xfId="479"/>
    <cellStyle name="백_토목내역서_파주 BOOK CITY(통보용)" xfId="480"/>
    <cellStyle name="백_토목내역서_파주 BOOK CITY(통보용)_04028적산수량집계" xfId="481"/>
    <cellStyle name="백_토목내역서_파주 BOOK CITY가실행내역" xfId="482"/>
    <cellStyle name="백_토목내역서_파주 BOOK CITY가실행내역_04028적산수량집계" xfId="483"/>
    <cellStyle name="백_토목내역서_파주 북시티(이채)제출" xfId="484"/>
    <cellStyle name="백_토목내역서_파주 북시티(이채)제출_04028적산수량집계" xfId="485"/>
    <cellStyle name="백_토목내역서_파주 북시티(전체)제출(변경전)" xfId="486"/>
    <cellStyle name="백_토목내역서_파주 북시티(전체)제출(변경전)_04028적산수량집계" xfId="487"/>
    <cellStyle name="백_파주 BOOK CITY(통보용)" xfId="488"/>
    <cellStyle name="백_파주 BOOK CITY(통보용)_04028적산수량집계" xfId="489"/>
    <cellStyle name="백_파주 BOOK CITY가실행내역" xfId="490"/>
    <cellStyle name="백_파주 BOOK CITY가실행내역_04028적산수량집계" xfId="491"/>
    <cellStyle name="백_파주 북시티(이채)제출" xfId="492"/>
    <cellStyle name="백_파주 북시티(이채)제출_04028적산수량집계" xfId="493"/>
    <cellStyle name="백_파주 북시티(전체)제출(변경전)" xfId="494"/>
    <cellStyle name="백_파주 북시티(전체)제출(변경전)_04028적산수량집계" xfId="495"/>
    <cellStyle name="백분율 [△1]" xfId="5994"/>
    <cellStyle name="백분율 [△2]" xfId="5995"/>
    <cellStyle name="백분율 [0]" xfId="496"/>
    <cellStyle name="백분율 [0] 2" xfId="13406"/>
    <cellStyle name="백분율 [0] 3" xfId="13407"/>
    <cellStyle name="백분율 [0] 4" xfId="13408"/>
    <cellStyle name="백분율 [0] 5" xfId="13409"/>
    <cellStyle name="백분율 [0] 6" xfId="13405"/>
    <cellStyle name="백분율 [2]" xfId="497"/>
    <cellStyle name="백분율 [2] 2" xfId="13410"/>
    <cellStyle name="백분율 10" xfId="14581"/>
    <cellStyle name="백분율 11" xfId="14516"/>
    <cellStyle name="백분율 12" xfId="14582"/>
    <cellStyle name="백분율 13" xfId="14515"/>
    <cellStyle name="백분율 14" xfId="14583"/>
    <cellStyle name="백분율 15" xfId="14514"/>
    <cellStyle name="백분율 2" xfId="498"/>
    <cellStyle name="백분율 2 2" xfId="13412"/>
    <cellStyle name="백분율 2 2 2" xfId="13413"/>
    <cellStyle name="백분율 2 3" xfId="13411"/>
    <cellStyle name="백분율 3" xfId="5996"/>
    <cellStyle name="백분율 4" xfId="13404"/>
    <cellStyle name="백분율 5" xfId="5997"/>
    <cellStyle name="백분율 6" xfId="14584"/>
    <cellStyle name="백분율 7" xfId="14518"/>
    <cellStyle name="백분율 8" xfId="14580"/>
    <cellStyle name="백분율 9" xfId="14517"/>
    <cellStyle name="백분율［△1］" xfId="5998"/>
    <cellStyle name="백분율［△1］ 2" xfId="13414"/>
    <cellStyle name="백분율［△2］" xfId="5999"/>
    <cellStyle name="백분율［△2］ 2" xfId="13415"/>
    <cellStyle name="벭?_Q1 PRODUCT ACTUAL_4월 (2)" xfId="6000"/>
    <cellStyle name="병합 후 가운데 맞춤" xfId="6001"/>
    <cellStyle name="병합 후 가운데 정열" xfId="6002"/>
    <cellStyle name="보통 10" xfId="13416"/>
    <cellStyle name="보통 11" xfId="13417"/>
    <cellStyle name="보통 12" xfId="13418"/>
    <cellStyle name="보통 13" xfId="13419"/>
    <cellStyle name="보통 14" xfId="13420"/>
    <cellStyle name="보통 2" xfId="13421"/>
    <cellStyle name="보통 3" xfId="13422"/>
    <cellStyle name="보통 4" xfId="13423"/>
    <cellStyle name="보통 5" xfId="13424"/>
    <cellStyle name="보통 6" xfId="13425"/>
    <cellStyle name="보통 7" xfId="13426"/>
    <cellStyle name="보통 8" xfId="13427"/>
    <cellStyle name="보통 9" xfId="13428"/>
    <cellStyle name="普通_格式 " xfId="13429"/>
    <cellStyle name="분수" xfId="8004"/>
    <cellStyle name="뷭?" xfId="6003"/>
    <cellStyle name="뷭? 2" xfId="13430"/>
    <cellStyle name="빨간색" xfId="6004"/>
    <cellStyle name="빨강" xfId="6005"/>
    <cellStyle name="빨강 2" xfId="13431"/>
    <cellStyle name="사후원가" xfId="13432"/>
    <cellStyle name="常规_cs802" xfId="13433"/>
    <cellStyle name="새귑[0]_롤痰삠悧 " xfId="13434"/>
    <cellStyle name="새귑_롤痰삠悧 " xfId="13435"/>
    <cellStyle name="鱔 [0]_渠掘 " xfId="13436"/>
    <cellStyle name="鱔_渠掘 " xfId="13437"/>
    <cellStyle name="선택영역" xfId="13438"/>
    <cellStyle name="선택영역의 가운데로" xfId="6006"/>
    <cellStyle name="선택영역의 가운데로 2" xfId="13439"/>
    <cellStyle name="설계서" xfId="499"/>
    <cellStyle name="설계서-내용" xfId="6007"/>
    <cellStyle name="설계서-내용 2" xfId="13440"/>
    <cellStyle name="설계서-내용-소수점" xfId="13441"/>
    <cellStyle name="설계서-내용-우" xfId="13442"/>
    <cellStyle name="설계서-내용-좌" xfId="13443"/>
    <cellStyle name="설계서-소제목" xfId="6008"/>
    <cellStyle name="설계서-소제목 2" xfId="13444"/>
    <cellStyle name="설계서-타이틀" xfId="13445"/>
    <cellStyle name="설계서-항목" xfId="13446"/>
    <cellStyle name="설명 텍스트 10" xfId="13447"/>
    <cellStyle name="설명 텍스트 11" xfId="13448"/>
    <cellStyle name="설명 텍스트 12" xfId="13449"/>
    <cellStyle name="설명 텍스트 13" xfId="13450"/>
    <cellStyle name="설명 텍스트 14" xfId="13451"/>
    <cellStyle name="설명 텍스트 2" xfId="13452"/>
    <cellStyle name="설명 텍스트 3" xfId="13453"/>
    <cellStyle name="설명 텍스트 4" xfId="13454"/>
    <cellStyle name="설명 텍스트 5" xfId="13455"/>
    <cellStyle name="설명 텍스트 6" xfId="13456"/>
    <cellStyle name="설명 텍스트 7" xfId="13457"/>
    <cellStyle name="설명 텍스트 8" xfId="13458"/>
    <cellStyle name="설명 텍스트 9" xfId="13459"/>
    <cellStyle name="셀 확인 10" xfId="13460"/>
    <cellStyle name="셀 확인 11" xfId="13461"/>
    <cellStyle name="셀 확인 12" xfId="13462"/>
    <cellStyle name="셀 확인 13" xfId="13463"/>
    <cellStyle name="셀 확인 14" xfId="13464"/>
    <cellStyle name="셀 확인 2" xfId="13465"/>
    <cellStyle name="셀 확인 3" xfId="13466"/>
    <cellStyle name="셀 확인 4" xfId="13467"/>
    <cellStyle name="셀 확인 5" xfId="13468"/>
    <cellStyle name="셀 확인 6" xfId="13469"/>
    <cellStyle name="셀 확인 7" xfId="13470"/>
    <cellStyle name="셀 확인 8" xfId="13471"/>
    <cellStyle name="셀 확인 9" xfId="13472"/>
    <cellStyle name="소수" xfId="6009"/>
    <cellStyle name="소수3" xfId="6010"/>
    <cellStyle name="소수4" xfId="6011"/>
    <cellStyle name="소수점" xfId="6012"/>
    <cellStyle name="수" xfId="6013"/>
    <cellStyle name="수_김포대학 내역서" xfId="6014"/>
    <cellStyle name="수_한진 견적서" xfId="6015"/>
    <cellStyle name="수당" xfId="6016"/>
    <cellStyle name="수당2" xfId="6017"/>
    <cellStyle name="수량" xfId="500"/>
    <cellStyle name="수량 2" xfId="13473"/>
    <cellStyle name="수량1" xfId="6018"/>
    <cellStyle name="수목명" xfId="6019"/>
    <cellStyle name="숫자" xfId="6020"/>
    <cellStyle name="숫자(R)" xfId="501"/>
    <cellStyle name="숫자(R) 10" xfId="13475"/>
    <cellStyle name="숫자(R) 11" xfId="13474"/>
    <cellStyle name="숫자(R) 2" xfId="13476"/>
    <cellStyle name="숫자(R) 2 2" xfId="13477"/>
    <cellStyle name="숫자(R) 2 2 2" xfId="13478"/>
    <cellStyle name="숫자(R) 2 3" xfId="13479"/>
    <cellStyle name="숫자(R) 2 4" xfId="13480"/>
    <cellStyle name="숫자(R) 2 5" xfId="13481"/>
    <cellStyle name="숫자(R) 2 6" xfId="13482"/>
    <cellStyle name="숫자(R) 2 7" xfId="13483"/>
    <cellStyle name="숫자(R) 2 8" xfId="13484"/>
    <cellStyle name="숫자(R) 3" xfId="13485"/>
    <cellStyle name="숫자(R) 3 2" xfId="13486"/>
    <cellStyle name="숫자(R) 3 3" xfId="13487"/>
    <cellStyle name="숫자(R) 3 4" xfId="13488"/>
    <cellStyle name="숫자(R) 3 5" xfId="13489"/>
    <cellStyle name="숫자(R) 3 6" xfId="13490"/>
    <cellStyle name="숫자(R) 3 7" xfId="13491"/>
    <cellStyle name="숫자(R) 3 8" xfId="13492"/>
    <cellStyle name="숫자(R) 4" xfId="13493"/>
    <cellStyle name="숫자(R) 4 2" xfId="13494"/>
    <cellStyle name="숫자(R) 4 3" xfId="13495"/>
    <cellStyle name="숫자(R) 4 4" xfId="13496"/>
    <cellStyle name="숫자(R) 4 5" xfId="13497"/>
    <cellStyle name="숫자(R) 4 6" xfId="13498"/>
    <cellStyle name="숫자(R) 4 7" xfId="13499"/>
    <cellStyle name="숫자(R) 4 8" xfId="13500"/>
    <cellStyle name="숫자(R) 5" xfId="13501"/>
    <cellStyle name="숫자(R) 6" xfId="13502"/>
    <cellStyle name="숫자(R) 7" xfId="13503"/>
    <cellStyle name="숫자(R) 8" xfId="13504"/>
    <cellStyle name="숫자(R) 9" xfId="13505"/>
    <cellStyle name="쉼표 [0]" xfId="502" builtinId="6"/>
    <cellStyle name="쉼표 [0] 10" xfId="13507"/>
    <cellStyle name="쉼표 [0] 11" xfId="13508"/>
    <cellStyle name="쉼표 [0] 12" xfId="13509"/>
    <cellStyle name="쉼표 [0] 13" xfId="13510"/>
    <cellStyle name="쉼표 [0] 13 16" xfId="13511"/>
    <cellStyle name="쉼표 [0] 14" xfId="13512"/>
    <cellStyle name="쉼표 [0] 15" xfId="13513"/>
    <cellStyle name="쉼표 [0] 16" xfId="13514"/>
    <cellStyle name="쉼표 [0] 17" xfId="13515"/>
    <cellStyle name="쉼표 [0] 18" xfId="13516"/>
    <cellStyle name="쉼표 [0] 19" xfId="13517"/>
    <cellStyle name="쉼표 [0] 2" xfId="503"/>
    <cellStyle name="쉼표 [0] 2 10" xfId="13519"/>
    <cellStyle name="쉼표 [0] 2 11" xfId="13520"/>
    <cellStyle name="쉼표 [0] 2 12" xfId="13521"/>
    <cellStyle name="쉼표 [0] 2 13" xfId="13522"/>
    <cellStyle name="쉼표 [0] 2 14" xfId="13523"/>
    <cellStyle name="쉼표 [0] 2 15" xfId="13524"/>
    <cellStyle name="쉼표 [0] 2 16" xfId="13525"/>
    <cellStyle name="쉼표 [0] 2 17" xfId="13526"/>
    <cellStyle name="쉼표 [0] 2 18" xfId="13527"/>
    <cellStyle name="쉼표 [0] 2 19" xfId="13528"/>
    <cellStyle name="쉼표 [0] 2 2" xfId="504"/>
    <cellStyle name="쉼표 [0] 2 2 2" xfId="13530"/>
    <cellStyle name="쉼표 [0] 2 2 2 2" xfId="13531"/>
    <cellStyle name="쉼표 [0] 2 2 3" xfId="13532"/>
    <cellStyle name="쉼표 [0] 2 2 4" xfId="13533"/>
    <cellStyle name="쉼표 [0] 2 2 5" xfId="13529"/>
    <cellStyle name="쉼표 [0] 2 20" xfId="13534"/>
    <cellStyle name="쉼표 [0] 2 21" xfId="13535"/>
    <cellStyle name="쉼표 [0] 2 22" xfId="13536"/>
    <cellStyle name="쉼표 [0] 2 23" xfId="13537"/>
    <cellStyle name="쉼표 [0] 2 24" xfId="13538"/>
    <cellStyle name="쉼표 [0] 2 25" xfId="13539"/>
    <cellStyle name="쉼표 [0] 2 26" xfId="13540"/>
    <cellStyle name="쉼표 [0] 2 27" xfId="13541"/>
    <cellStyle name="쉼표 [0] 2 28" xfId="13542"/>
    <cellStyle name="쉼표 [0] 2 29" xfId="13543"/>
    <cellStyle name="쉼표 [0] 2 3" xfId="6021"/>
    <cellStyle name="쉼표 [0] 2 3 2" xfId="13544"/>
    <cellStyle name="쉼표 [0] 2 30" xfId="13545"/>
    <cellStyle name="쉼표 [0] 2 31" xfId="13546"/>
    <cellStyle name="쉼표 [0] 2 32" xfId="13547"/>
    <cellStyle name="쉼표 [0] 2 33" xfId="13518"/>
    <cellStyle name="쉼표 [0] 2 4" xfId="6157"/>
    <cellStyle name="쉼표 [0] 2 4 2" xfId="13548"/>
    <cellStyle name="쉼표 [0] 2 5" xfId="13549"/>
    <cellStyle name="쉼표 [0] 2 6" xfId="13550"/>
    <cellStyle name="쉼표 [0] 2 7" xfId="13551"/>
    <cellStyle name="쉼표 [0] 2 8" xfId="13552"/>
    <cellStyle name="쉼표 [0] 2 9" xfId="13553"/>
    <cellStyle name="쉼표 [0] 20" xfId="13554"/>
    <cellStyle name="쉼표 [0] 21" xfId="13506"/>
    <cellStyle name="쉼표 [0] 22" xfId="13555"/>
    <cellStyle name="쉼표 [0] 23" xfId="13556"/>
    <cellStyle name="쉼표 [0] 24" xfId="13557"/>
    <cellStyle name="쉼표 [0] 25" xfId="13558"/>
    <cellStyle name="쉼표 [0] 26" xfId="13559"/>
    <cellStyle name="쉼표 [0] 27" xfId="13560"/>
    <cellStyle name="쉼표 [0] 28" xfId="13561"/>
    <cellStyle name="쉼표 [0] 29" xfId="13562"/>
    <cellStyle name="쉼표 [0] 3" xfId="6022"/>
    <cellStyle name="쉼표 [0] 3 2" xfId="6023"/>
    <cellStyle name="쉼표 [0] 3 2 2" xfId="13565"/>
    <cellStyle name="쉼표 [0] 3 2 3" xfId="13564"/>
    <cellStyle name="쉼표 [0] 3 3" xfId="13566"/>
    <cellStyle name="쉼표 [0] 3 4" xfId="13567"/>
    <cellStyle name="쉼표 [0] 3 5" xfId="13568"/>
    <cellStyle name="쉼표 [0] 3 6" xfId="13569"/>
    <cellStyle name="쉼표 [0] 3 7" xfId="13570"/>
    <cellStyle name="쉼표 [0] 3 8" xfId="13571"/>
    <cellStyle name="쉼표 [0] 3 9" xfId="13563"/>
    <cellStyle name="쉼표 [0] 30" xfId="13572"/>
    <cellStyle name="쉼표 [0] 31" xfId="13573"/>
    <cellStyle name="쉼표 [0] 32" xfId="13574"/>
    <cellStyle name="쉼표 [0] 33" xfId="13575"/>
    <cellStyle name="쉼표 [0] 34" xfId="13576"/>
    <cellStyle name="쉼표 [0] 35" xfId="13577"/>
    <cellStyle name="쉼표 [0] 36" xfId="13578"/>
    <cellStyle name="쉼표 [0] 37" xfId="13579"/>
    <cellStyle name="쉼표 [0] 4" xfId="6024"/>
    <cellStyle name="쉼표 [0] 4 2" xfId="6025"/>
    <cellStyle name="쉼표 [0] 4 2 2" xfId="6026"/>
    <cellStyle name="쉼표 [0] 4 2 3" xfId="13581"/>
    <cellStyle name="쉼표 [0] 4 3" xfId="13580"/>
    <cellStyle name="쉼표 [0] 5" xfId="6027"/>
    <cellStyle name="쉼표 [0] 5 2" xfId="13583"/>
    <cellStyle name="쉼표 [0] 5 3" xfId="13582"/>
    <cellStyle name="쉼표 [0] 6" xfId="6158"/>
    <cellStyle name="쉼표 [0] 6 2" xfId="13585"/>
    <cellStyle name="쉼표 [0] 6 3" xfId="13584"/>
    <cellStyle name="쉼표 [0] 7" xfId="13586"/>
    <cellStyle name="쉼표 [0] 8" xfId="13587"/>
    <cellStyle name="쉼표 [0] 9" xfId="13588"/>
    <cellStyle name="쉼표[0]" xfId="6028"/>
    <cellStyle name="스타일 1" xfId="505"/>
    <cellStyle name="스타일 1 2" xfId="13590"/>
    <cellStyle name="스타일 1 3" xfId="13589"/>
    <cellStyle name="스타일 10" xfId="13591"/>
    <cellStyle name="스타일 100" xfId="13592"/>
    <cellStyle name="스타일 101" xfId="13593"/>
    <cellStyle name="스타일 102" xfId="13594"/>
    <cellStyle name="스타일 103" xfId="13595"/>
    <cellStyle name="스타일 104" xfId="13596"/>
    <cellStyle name="스타일 105" xfId="13597"/>
    <cellStyle name="스타일 106" xfId="13598"/>
    <cellStyle name="스타일 107" xfId="13599"/>
    <cellStyle name="스타일 108" xfId="13600"/>
    <cellStyle name="스타일 109" xfId="13601"/>
    <cellStyle name="스타일 11" xfId="13602"/>
    <cellStyle name="스타일 110" xfId="13603"/>
    <cellStyle name="스타일 111" xfId="13604"/>
    <cellStyle name="스타일 112" xfId="13605"/>
    <cellStyle name="스타일 113" xfId="13606"/>
    <cellStyle name="스타일 114" xfId="13607"/>
    <cellStyle name="스타일 115" xfId="13608"/>
    <cellStyle name="스타일 116" xfId="13609"/>
    <cellStyle name="스타일 117" xfId="13610"/>
    <cellStyle name="스타일 118" xfId="13611"/>
    <cellStyle name="스타일 119" xfId="13612"/>
    <cellStyle name="스타일 12" xfId="13613"/>
    <cellStyle name="스타일 120" xfId="13614"/>
    <cellStyle name="스타일 121" xfId="13615"/>
    <cellStyle name="스타일 122" xfId="13616"/>
    <cellStyle name="스타일 123" xfId="13617"/>
    <cellStyle name="스타일 124" xfId="13618"/>
    <cellStyle name="스타일 125" xfId="13619"/>
    <cellStyle name="스타일 126" xfId="13620"/>
    <cellStyle name="스타일 127" xfId="13621"/>
    <cellStyle name="스타일 128" xfId="13622"/>
    <cellStyle name="스타일 129" xfId="13623"/>
    <cellStyle name="스타일 13" xfId="13624"/>
    <cellStyle name="스타일 130" xfId="13625"/>
    <cellStyle name="스타일 131" xfId="13626"/>
    <cellStyle name="스타일 132" xfId="13627"/>
    <cellStyle name="스타일 133" xfId="13628"/>
    <cellStyle name="스타일 134" xfId="13629"/>
    <cellStyle name="스타일 135" xfId="13630"/>
    <cellStyle name="스타일 136" xfId="13631"/>
    <cellStyle name="스타일 137" xfId="13632"/>
    <cellStyle name="스타일 138" xfId="13633"/>
    <cellStyle name="스타일 139" xfId="13634"/>
    <cellStyle name="스타일 14" xfId="13635"/>
    <cellStyle name="스타일 140" xfId="13636"/>
    <cellStyle name="스타일 141" xfId="13637"/>
    <cellStyle name="스타일 142" xfId="13638"/>
    <cellStyle name="스타일 143" xfId="13639"/>
    <cellStyle name="스타일 144" xfId="13640"/>
    <cellStyle name="스타일 145" xfId="13641"/>
    <cellStyle name="스타일 146" xfId="13642"/>
    <cellStyle name="스타일 147" xfId="13643"/>
    <cellStyle name="스타일 148" xfId="13644"/>
    <cellStyle name="스타일 149" xfId="13645"/>
    <cellStyle name="스타일 15" xfId="13646"/>
    <cellStyle name="스타일 150" xfId="13647"/>
    <cellStyle name="스타일 151" xfId="13648"/>
    <cellStyle name="스타일 152" xfId="13649"/>
    <cellStyle name="스타일 153" xfId="13650"/>
    <cellStyle name="스타일 154" xfId="13651"/>
    <cellStyle name="스타일 155" xfId="13652"/>
    <cellStyle name="스타일 156" xfId="13653"/>
    <cellStyle name="스타일 157" xfId="13654"/>
    <cellStyle name="스타일 158" xfId="13655"/>
    <cellStyle name="스타일 159" xfId="13656"/>
    <cellStyle name="스타일 16" xfId="13657"/>
    <cellStyle name="스타일 160" xfId="13658"/>
    <cellStyle name="스타일 161" xfId="13659"/>
    <cellStyle name="스타일 162" xfId="13660"/>
    <cellStyle name="스타일 163" xfId="13661"/>
    <cellStyle name="스타일 164" xfId="13662"/>
    <cellStyle name="스타일 165" xfId="13663"/>
    <cellStyle name="스타일 166" xfId="13664"/>
    <cellStyle name="스타일 167" xfId="13665"/>
    <cellStyle name="스타일 168" xfId="13666"/>
    <cellStyle name="스타일 169" xfId="13667"/>
    <cellStyle name="스타일 17" xfId="13668"/>
    <cellStyle name="스타일 170" xfId="13669"/>
    <cellStyle name="스타일 171" xfId="13670"/>
    <cellStyle name="스타일 172" xfId="13671"/>
    <cellStyle name="스타일 173" xfId="13672"/>
    <cellStyle name="스타일 174" xfId="13673"/>
    <cellStyle name="스타일 175" xfId="13674"/>
    <cellStyle name="스타일 176" xfId="13675"/>
    <cellStyle name="스타일 177" xfId="13676"/>
    <cellStyle name="스타일 178" xfId="13677"/>
    <cellStyle name="스타일 179" xfId="13678"/>
    <cellStyle name="스타일 18" xfId="13679"/>
    <cellStyle name="스타일 180" xfId="13680"/>
    <cellStyle name="스타일 181" xfId="13681"/>
    <cellStyle name="스타일 182" xfId="13682"/>
    <cellStyle name="스타일 183" xfId="13683"/>
    <cellStyle name="스타일 184" xfId="13684"/>
    <cellStyle name="스타일 185" xfId="13685"/>
    <cellStyle name="스타일 186" xfId="13686"/>
    <cellStyle name="스타일 187" xfId="13687"/>
    <cellStyle name="스타일 188" xfId="13688"/>
    <cellStyle name="스타일 189" xfId="13689"/>
    <cellStyle name="스타일 19" xfId="13690"/>
    <cellStyle name="스타일 190" xfId="13691"/>
    <cellStyle name="스타일 191" xfId="13692"/>
    <cellStyle name="스타일 192" xfId="13693"/>
    <cellStyle name="스타일 193" xfId="13694"/>
    <cellStyle name="스타일 194" xfId="13695"/>
    <cellStyle name="스타일 195" xfId="13696"/>
    <cellStyle name="스타일 196" xfId="13697"/>
    <cellStyle name="스타일 197" xfId="13698"/>
    <cellStyle name="스타일 198" xfId="13699"/>
    <cellStyle name="스타일 199" xfId="13700"/>
    <cellStyle name="스타일 2" xfId="506"/>
    <cellStyle name="스타일 2 2" xfId="13702"/>
    <cellStyle name="스타일 2 3" xfId="13703"/>
    <cellStyle name="스타일 2 4" xfId="13704"/>
    <cellStyle name="스타일 2 5" xfId="13701"/>
    <cellStyle name="스타일 20" xfId="13705"/>
    <cellStyle name="스타일 200" xfId="13706"/>
    <cellStyle name="스타일 201" xfId="13707"/>
    <cellStyle name="스타일 202" xfId="13708"/>
    <cellStyle name="스타일 203" xfId="13709"/>
    <cellStyle name="스타일 204" xfId="13710"/>
    <cellStyle name="스타일 205" xfId="13711"/>
    <cellStyle name="스타일 206" xfId="13712"/>
    <cellStyle name="스타일 207" xfId="13713"/>
    <cellStyle name="스타일 208" xfId="13714"/>
    <cellStyle name="스타일 209" xfId="13715"/>
    <cellStyle name="스타일 21" xfId="13716"/>
    <cellStyle name="스타일 210" xfId="13717"/>
    <cellStyle name="스타일 211" xfId="13718"/>
    <cellStyle name="스타일 212" xfId="13719"/>
    <cellStyle name="스타일 213" xfId="13720"/>
    <cellStyle name="스타일 214" xfId="13721"/>
    <cellStyle name="스타일 215" xfId="13722"/>
    <cellStyle name="스타일 216" xfId="13723"/>
    <cellStyle name="스타일 217" xfId="13724"/>
    <cellStyle name="스타일 218" xfId="13725"/>
    <cellStyle name="스타일 219" xfId="13726"/>
    <cellStyle name="스타일 22" xfId="13727"/>
    <cellStyle name="스타일 220" xfId="13728"/>
    <cellStyle name="스타일 221" xfId="13729"/>
    <cellStyle name="스타일 222" xfId="13730"/>
    <cellStyle name="스타일 223" xfId="13731"/>
    <cellStyle name="스타일 224" xfId="13732"/>
    <cellStyle name="스타일 225" xfId="13733"/>
    <cellStyle name="스타일 226" xfId="13734"/>
    <cellStyle name="스타일 227" xfId="13735"/>
    <cellStyle name="스타일 228" xfId="13736"/>
    <cellStyle name="스타일 229" xfId="13737"/>
    <cellStyle name="스타일 23" xfId="13738"/>
    <cellStyle name="스타일 230" xfId="13739"/>
    <cellStyle name="스타일 231" xfId="13740"/>
    <cellStyle name="스타일 232" xfId="13741"/>
    <cellStyle name="스타일 233" xfId="13742"/>
    <cellStyle name="스타일 234" xfId="13743"/>
    <cellStyle name="스타일 235" xfId="13744"/>
    <cellStyle name="스타일 236" xfId="13745"/>
    <cellStyle name="스타일 237" xfId="13746"/>
    <cellStyle name="스타일 238" xfId="13747"/>
    <cellStyle name="스타일 239" xfId="13748"/>
    <cellStyle name="스타일 24" xfId="13749"/>
    <cellStyle name="스타일 240" xfId="13750"/>
    <cellStyle name="스타일 241" xfId="13751"/>
    <cellStyle name="스타일 242" xfId="13752"/>
    <cellStyle name="스타일 243" xfId="13753"/>
    <cellStyle name="스타일 244" xfId="13754"/>
    <cellStyle name="스타일 245" xfId="13755"/>
    <cellStyle name="스타일 246" xfId="13756"/>
    <cellStyle name="스타일 247" xfId="13757"/>
    <cellStyle name="스타일 248" xfId="13758"/>
    <cellStyle name="스타일 249" xfId="13759"/>
    <cellStyle name="스타일 25" xfId="13760"/>
    <cellStyle name="스타일 250" xfId="13761"/>
    <cellStyle name="스타일 251" xfId="13762"/>
    <cellStyle name="스타일 252" xfId="13763"/>
    <cellStyle name="스타일 253" xfId="13764"/>
    <cellStyle name="스타일 254" xfId="13765"/>
    <cellStyle name="스타일 255" xfId="13766"/>
    <cellStyle name="스타일 26" xfId="13767"/>
    <cellStyle name="스타일 27" xfId="13768"/>
    <cellStyle name="스타일 28" xfId="13769"/>
    <cellStyle name="스타일 29" xfId="13770"/>
    <cellStyle name="스타일 3" xfId="507"/>
    <cellStyle name="스타일 3 2" xfId="13771"/>
    <cellStyle name="스타일 30" xfId="13772"/>
    <cellStyle name="스타일 31" xfId="13773"/>
    <cellStyle name="스타일 32" xfId="13774"/>
    <cellStyle name="스타일 33" xfId="13775"/>
    <cellStyle name="스타일 34" xfId="13776"/>
    <cellStyle name="스타일 35" xfId="13777"/>
    <cellStyle name="스타일 36" xfId="13778"/>
    <cellStyle name="스타일 37" xfId="13779"/>
    <cellStyle name="스타일 38" xfId="13780"/>
    <cellStyle name="스타일 39" xfId="13781"/>
    <cellStyle name="스타일 4" xfId="6029"/>
    <cellStyle name="스타일 4 2" xfId="13782"/>
    <cellStyle name="스타일 40" xfId="13783"/>
    <cellStyle name="스타일 41" xfId="13784"/>
    <cellStyle name="스타일 42" xfId="13785"/>
    <cellStyle name="스타일 43" xfId="13786"/>
    <cellStyle name="스타일 44" xfId="13787"/>
    <cellStyle name="스타일 45" xfId="13788"/>
    <cellStyle name="스타일 46" xfId="13789"/>
    <cellStyle name="스타일 47" xfId="13790"/>
    <cellStyle name="스타일 48" xfId="13791"/>
    <cellStyle name="스타일 49" xfId="13792"/>
    <cellStyle name="스타일 5" xfId="6030"/>
    <cellStyle name="스타일 5 2" xfId="13794"/>
    <cellStyle name="스타일 5 3" xfId="13793"/>
    <cellStyle name="스타일 50" xfId="13795"/>
    <cellStyle name="스타일 51" xfId="13796"/>
    <cellStyle name="스타일 52" xfId="13797"/>
    <cellStyle name="스타일 53" xfId="13798"/>
    <cellStyle name="스타일 54" xfId="13799"/>
    <cellStyle name="스타일 55" xfId="13800"/>
    <cellStyle name="스타일 56" xfId="13801"/>
    <cellStyle name="스타일 57" xfId="13802"/>
    <cellStyle name="스타일 58" xfId="13803"/>
    <cellStyle name="스타일 59" xfId="13804"/>
    <cellStyle name="스타일 6" xfId="13805"/>
    <cellStyle name="스타일 60" xfId="13806"/>
    <cellStyle name="스타일 61" xfId="13807"/>
    <cellStyle name="스타일 62" xfId="13808"/>
    <cellStyle name="스타일 63" xfId="13809"/>
    <cellStyle name="스타일 64" xfId="13810"/>
    <cellStyle name="스타일 65" xfId="13811"/>
    <cellStyle name="스타일 66" xfId="13812"/>
    <cellStyle name="스타일 67" xfId="13813"/>
    <cellStyle name="스타일 68" xfId="13814"/>
    <cellStyle name="스타일 69" xfId="13815"/>
    <cellStyle name="스타일 7" xfId="13816"/>
    <cellStyle name="스타일 70" xfId="13817"/>
    <cellStyle name="스타일 71" xfId="13818"/>
    <cellStyle name="스타일 72" xfId="13819"/>
    <cellStyle name="스타일 73" xfId="13820"/>
    <cellStyle name="스타일 74" xfId="13821"/>
    <cellStyle name="스타일 75" xfId="13822"/>
    <cellStyle name="스타일 76" xfId="13823"/>
    <cellStyle name="스타일 77" xfId="13824"/>
    <cellStyle name="스타일 78" xfId="13825"/>
    <cellStyle name="스타일 79" xfId="13826"/>
    <cellStyle name="스타일 8" xfId="13827"/>
    <cellStyle name="스타일 80" xfId="13828"/>
    <cellStyle name="스타일 81" xfId="13829"/>
    <cellStyle name="스타일 82" xfId="13830"/>
    <cellStyle name="스타일 83" xfId="13831"/>
    <cellStyle name="스타일 84" xfId="13832"/>
    <cellStyle name="스타일 85" xfId="13833"/>
    <cellStyle name="스타일 86" xfId="13834"/>
    <cellStyle name="스타일 87" xfId="13835"/>
    <cellStyle name="스타일 88" xfId="13836"/>
    <cellStyle name="스타일 89" xfId="13837"/>
    <cellStyle name="스타일 9" xfId="13838"/>
    <cellStyle name="스타일 90" xfId="13839"/>
    <cellStyle name="스타일 91" xfId="13840"/>
    <cellStyle name="스타일 92" xfId="13841"/>
    <cellStyle name="스타일 93" xfId="13842"/>
    <cellStyle name="스타일 94" xfId="13843"/>
    <cellStyle name="스타일 95" xfId="13844"/>
    <cellStyle name="스타일 96" xfId="13845"/>
    <cellStyle name="스타일 97" xfId="13846"/>
    <cellStyle name="스타일 98" xfId="13847"/>
    <cellStyle name="스타일 99" xfId="13848"/>
    <cellStyle name="안건회계법인" xfId="508"/>
    <cellStyle name="안건회계법인 2" xfId="13849"/>
    <cellStyle name="연결된 셀 10" xfId="13850"/>
    <cellStyle name="연결된 셀 11" xfId="13851"/>
    <cellStyle name="연결된 셀 12" xfId="13852"/>
    <cellStyle name="연결된 셀 13" xfId="13853"/>
    <cellStyle name="연결된 셀 14" xfId="13854"/>
    <cellStyle name="연결된 셀 2" xfId="13855"/>
    <cellStyle name="연결된 셀 3" xfId="13856"/>
    <cellStyle name="연결된 셀 4" xfId="13857"/>
    <cellStyle name="연결된 셀 5" xfId="13858"/>
    <cellStyle name="연결된 셀 6" xfId="13859"/>
    <cellStyle name="연결된 셀 7" xfId="13860"/>
    <cellStyle name="연결된 셀 8" xfId="13861"/>
    <cellStyle name="연결된 셀 9" xfId="13862"/>
    <cellStyle name="열어본 하이퍼링크" xfId="6031"/>
    <cellStyle name="열어본 하이퍼링크 2" xfId="13863"/>
    <cellStyle name="영표" xfId="13864"/>
    <cellStyle name="영호" xfId="6032"/>
    <cellStyle name="霓付 [0]_力炼1何1苞 泅炔 " xfId="13865"/>
    <cellStyle name="霓付_力炼1何1苞 泅炔 " xfId="13866"/>
    <cellStyle name="옛체" xfId="509"/>
    <cellStyle name="옛체 2" xfId="13867"/>
    <cellStyle name="巍葆 [0]_渠掘 " xfId="13868"/>
    <cellStyle name="巍葆_渠掘 " xfId="13869"/>
    <cellStyle name="왼" xfId="6033"/>
    <cellStyle name="왼쪽2" xfId="6034"/>
    <cellStyle name="왼쪽5" xfId="6035"/>
    <cellStyle name="요약 10" xfId="13870"/>
    <cellStyle name="요약 11" xfId="13871"/>
    <cellStyle name="요약 12" xfId="13872"/>
    <cellStyle name="요약 13" xfId="13873"/>
    <cellStyle name="요약 14" xfId="13874"/>
    <cellStyle name="요약 2" xfId="13875"/>
    <cellStyle name="요약 3" xfId="13876"/>
    <cellStyle name="요약 4" xfId="13877"/>
    <cellStyle name="요약 5" xfId="13878"/>
    <cellStyle name="요약 6" xfId="13879"/>
    <cellStyle name="요약 7" xfId="13880"/>
    <cellStyle name="요약 8" xfId="13881"/>
    <cellStyle name="요약 9" xfId="13882"/>
    <cellStyle name="원" xfId="510"/>
    <cellStyle name="원 2" xfId="13883"/>
    <cellStyle name="원_0009김포공항LED교체공사(광일)" xfId="13884"/>
    <cellStyle name="원_0011KIST소각설비제작설치" xfId="13885"/>
    <cellStyle name="원_0011긴급전화기정산(99년형광일)" xfId="13886"/>
    <cellStyle name="원_0011부산종합경기장전광판" xfId="13887"/>
    <cellStyle name="원_0012문화유적지표석제작설치" xfId="13888"/>
    <cellStyle name="원_0102국제조명신공항분수조명" xfId="13889"/>
    <cellStyle name="원_0105담배자판기개조원가" xfId="13890"/>
    <cellStyle name="원_0106LG인버터냉난방기제작-1" xfId="13891"/>
    <cellStyle name="원_0107광전송장비구매설치" xfId="13892"/>
    <cellStyle name="원_0107도공IBS설비SW부문(참조)" xfId="13893"/>
    <cellStyle name="원_0107문화재복원용목재-8월6일" xfId="13894"/>
    <cellStyle name="원_0107포천영중수배전반(제조,설치)" xfId="13895"/>
    <cellStyle name="원_0108담배인삼공사영업춘추복" xfId="13896"/>
    <cellStyle name="원_0108한국전기교통-LED교통신호등((원본))" xfId="13897"/>
    <cellStyle name="원_0111해양수산부등명기제작" xfId="13898"/>
    <cellStyle name="원_0111핸디소프트-전자표준문서시스템" xfId="13899"/>
    <cellStyle name="원_0112금감원사무자동화시스템" xfId="13900"/>
    <cellStyle name="원_0112수도권매립지SW원가" xfId="13901"/>
    <cellStyle name="원_0201종합예술회관의자제작설치" xfId="13902"/>
    <cellStyle name="원_0202마사회근무복" xfId="13903"/>
    <cellStyle name="원_0202부경교재-승강칠판" xfId="13904"/>
    <cellStyle name="원_0204한국석묘납골함-1규격" xfId="13905"/>
    <cellStyle name="원_0212금감원-법규정보시스템(完)" xfId="13906"/>
    <cellStyle name="원_02대여금" xfId="511"/>
    <cellStyle name="원_02투자" xfId="512"/>
    <cellStyle name="원_02투자및대여금종합" xfId="513"/>
    <cellStyle name="원_10월 사제품사용업체" xfId="13907"/>
    <cellStyle name="원_10월 페널티 대상 업체 통보" xfId="13908"/>
    <cellStyle name="원_1사분기" xfId="13909"/>
    <cellStyle name="원_1월품질점검비용집행" xfId="13910"/>
    <cellStyle name="원_2002-03경찰대학-졸업식" xfId="13911"/>
    <cellStyle name="원_2002-03신화전자-감지기" xfId="13912"/>
    <cellStyle name="원_2002-04강원랜드-슬러트머신" xfId="13913"/>
    <cellStyle name="원_2002결과표" xfId="13914"/>
    <cellStyle name="원_2002결과표1" xfId="13915"/>
    <cellStyle name="원_2003년1_4분기매출(등록업체포함)" xfId="13916"/>
    <cellStyle name="원_4분기장려금지급품의(매입비)" xfId="13917"/>
    <cellStyle name="원_4분기하위대리점교육보고" xfId="13918"/>
    <cellStyle name="원_NCF6BB2F" xfId="514"/>
    <cellStyle name="원_PARK HYATT HOTEL 보수공사(070426)" xfId="13919"/>
    <cellStyle name="원_Pilot플랜트-계변경" xfId="13920"/>
    <cellStyle name="원_Pilot플랜트이전설치-변경최종" xfId="13921"/>
    <cellStyle name="원_SW(케이비)" xfId="13922"/>
    <cellStyle name="원_경찰청-근무,기동복" xfId="13923"/>
    <cellStyle name="원_남양주무궁화공정표(03.08.22)" xfId="515"/>
    <cellStyle name="원_내역(남악초)" xfId="6036"/>
    <cellStyle name="원_네인텍정보기술-회로카드(수현)" xfId="13924"/>
    <cellStyle name="원_동산용사촌수현(원본)" xfId="13925"/>
    <cellStyle name="원_수초제거기(대양기계)" xfId="13926"/>
    <cellStyle name="원_원본 - 한국전기교통-개선형신호등 4종" xfId="13927"/>
    <cellStyle name="원_전기내역서(사회복지시설)-이전" xfId="6037"/>
    <cellStyle name="원_전기내역서1" xfId="6038"/>
    <cellStyle name="원_중앙선관위(투표,개표)" xfId="13928"/>
    <cellStyle name="원_최종-한국전기교통-개선형신호등 4종(공수조정)" xfId="13929"/>
    <cellStyle name="원_한국도로공사" xfId="13930"/>
    <cellStyle name="원_한전내역서-최종" xfId="13931"/>
    <cellStyle name="원_환경1팀수주최종본" xfId="516"/>
    <cellStyle name="월당월 (2)" xfId="13932"/>
    <cellStyle name="유1" xfId="6039"/>
    <cellStyle name="유상진" xfId="6040"/>
    <cellStyle name="유영" xfId="6041"/>
    <cellStyle name="을지" xfId="6042"/>
    <cellStyle name="일반" xfId="13933"/>
    <cellStyle name="一般_Book1" xfId="6043"/>
    <cellStyle name="일위대가" xfId="6044"/>
    <cellStyle name="입력 10" xfId="13934"/>
    <cellStyle name="입력 11" xfId="13935"/>
    <cellStyle name="입력 12" xfId="13936"/>
    <cellStyle name="입력 13" xfId="13937"/>
    <cellStyle name="입력 14" xfId="13938"/>
    <cellStyle name="입력 2" xfId="13939"/>
    <cellStyle name="입력 3" xfId="13940"/>
    <cellStyle name="입력 4" xfId="13941"/>
    <cellStyle name="입력 5" xfId="13942"/>
    <cellStyle name="입력 6" xfId="13943"/>
    <cellStyle name="입력 7" xfId="13944"/>
    <cellStyle name="입력 8" xfId="13945"/>
    <cellStyle name="입력 9" xfId="13946"/>
    <cellStyle name="자리수" xfId="517"/>
    <cellStyle name="자리수 - 유형1" xfId="518"/>
    <cellStyle name="자리수 - 유형1 2" xfId="13948"/>
    <cellStyle name="자리수 10" xfId="13949"/>
    <cellStyle name="자리수 100" xfId="13950"/>
    <cellStyle name="자리수 101" xfId="13947"/>
    <cellStyle name="자리수 102" xfId="14589"/>
    <cellStyle name="자리수 103" xfId="14513"/>
    <cellStyle name="자리수 104" xfId="14585"/>
    <cellStyle name="자리수 105" xfId="14512"/>
    <cellStyle name="자리수 106" xfId="14586"/>
    <cellStyle name="자리수 107" xfId="14511"/>
    <cellStyle name="자리수 108" xfId="14587"/>
    <cellStyle name="자리수 109" xfId="14510"/>
    <cellStyle name="자리수 11" xfId="13951"/>
    <cellStyle name="자리수 110" xfId="14588"/>
    <cellStyle name="자리수 111" xfId="14509"/>
    <cellStyle name="자리수 12" xfId="13952"/>
    <cellStyle name="자리수 13" xfId="13953"/>
    <cellStyle name="자리수 14" xfId="13954"/>
    <cellStyle name="자리수 15" xfId="13955"/>
    <cellStyle name="자리수 16" xfId="13956"/>
    <cellStyle name="자리수 17" xfId="13957"/>
    <cellStyle name="자리수 18" xfId="13958"/>
    <cellStyle name="자리수 19" xfId="13959"/>
    <cellStyle name="자리수 2" xfId="13960"/>
    <cellStyle name="자리수 20" xfId="13961"/>
    <cellStyle name="자리수 21" xfId="13962"/>
    <cellStyle name="자리수 22" xfId="13963"/>
    <cellStyle name="자리수 23" xfId="13964"/>
    <cellStyle name="자리수 24" xfId="13965"/>
    <cellStyle name="자리수 25" xfId="13966"/>
    <cellStyle name="자리수 26" xfId="13967"/>
    <cellStyle name="자리수 27" xfId="13968"/>
    <cellStyle name="자리수 28" xfId="13969"/>
    <cellStyle name="자리수 29" xfId="13970"/>
    <cellStyle name="자리수 3" xfId="13971"/>
    <cellStyle name="자리수 30" xfId="13972"/>
    <cellStyle name="자리수 31" xfId="13973"/>
    <cellStyle name="자리수 32" xfId="13974"/>
    <cellStyle name="자리수 33" xfId="13975"/>
    <cellStyle name="자리수 34" xfId="13976"/>
    <cellStyle name="자리수 35" xfId="13977"/>
    <cellStyle name="자리수 36" xfId="13978"/>
    <cellStyle name="자리수 37" xfId="13979"/>
    <cellStyle name="자리수 38" xfId="13980"/>
    <cellStyle name="자리수 39" xfId="13981"/>
    <cellStyle name="자리수 4" xfId="13982"/>
    <cellStyle name="자리수 40" xfId="13983"/>
    <cellStyle name="자리수 41" xfId="13984"/>
    <cellStyle name="자리수 42" xfId="13985"/>
    <cellStyle name="자리수 43" xfId="13986"/>
    <cellStyle name="자리수 44" xfId="13987"/>
    <cellStyle name="자리수 45" xfId="13988"/>
    <cellStyle name="자리수 46" xfId="13989"/>
    <cellStyle name="자리수 47" xfId="13990"/>
    <cellStyle name="자리수 48" xfId="13991"/>
    <cellStyle name="자리수 49" xfId="13992"/>
    <cellStyle name="자리수 5" xfId="13993"/>
    <cellStyle name="자리수 50" xfId="13994"/>
    <cellStyle name="자리수 51" xfId="13995"/>
    <cellStyle name="자리수 52" xfId="13996"/>
    <cellStyle name="자리수 53" xfId="13997"/>
    <cellStyle name="자리수 54" xfId="13998"/>
    <cellStyle name="자리수 55" xfId="13999"/>
    <cellStyle name="자리수 56" xfId="14000"/>
    <cellStyle name="자리수 57" xfId="14001"/>
    <cellStyle name="자리수 58" xfId="14002"/>
    <cellStyle name="자리수 59" xfId="14003"/>
    <cellStyle name="자리수 6" xfId="14004"/>
    <cellStyle name="자리수 60" xfId="14005"/>
    <cellStyle name="자리수 61" xfId="14006"/>
    <cellStyle name="자리수 62" xfId="14007"/>
    <cellStyle name="자리수 63" xfId="14008"/>
    <cellStyle name="자리수 64" xfId="14009"/>
    <cellStyle name="자리수 65" xfId="14010"/>
    <cellStyle name="자리수 66" xfId="14011"/>
    <cellStyle name="자리수 67" xfId="14012"/>
    <cellStyle name="자리수 68" xfId="14013"/>
    <cellStyle name="자리수 69" xfId="14014"/>
    <cellStyle name="자리수 7" xfId="14015"/>
    <cellStyle name="자리수 70" xfId="14016"/>
    <cellStyle name="자리수 71" xfId="14017"/>
    <cellStyle name="자리수 72" xfId="14018"/>
    <cellStyle name="자리수 73" xfId="14019"/>
    <cellStyle name="자리수 74" xfId="14020"/>
    <cellStyle name="자리수 75" xfId="14021"/>
    <cellStyle name="자리수 76" xfId="14022"/>
    <cellStyle name="자리수 77" xfId="14023"/>
    <cellStyle name="자리수 78" xfId="14024"/>
    <cellStyle name="자리수 79" xfId="14025"/>
    <cellStyle name="자리수 8" xfId="14026"/>
    <cellStyle name="자리수 80" xfId="14027"/>
    <cellStyle name="자리수 81" xfId="14028"/>
    <cellStyle name="자리수 82" xfId="14029"/>
    <cellStyle name="자리수 83" xfId="14030"/>
    <cellStyle name="자리수 84" xfId="14031"/>
    <cellStyle name="자리수 85" xfId="14032"/>
    <cellStyle name="자리수 86" xfId="14033"/>
    <cellStyle name="자리수 87" xfId="14034"/>
    <cellStyle name="자리수 88" xfId="14035"/>
    <cellStyle name="자리수 89" xfId="14036"/>
    <cellStyle name="자리수 9" xfId="14037"/>
    <cellStyle name="자리수 90" xfId="14038"/>
    <cellStyle name="자리수 91" xfId="14039"/>
    <cellStyle name="자리수 92" xfId="14040"/>
    <cellStyle name="자리수 93" xfId="14041"/>
    <cellStyle name="자리수 94" xfId="14042"/>
    <cellStyle name="자리수 95" xfId="14043"/>
    <cellStyle name="자리수 96" xfId="14044"/>
    <cellStyle name="자리수 97" xfId="14045"/>
    <cellStyle name="자리수 98" xfId="14046"/>
    <cellStyle name="자리수 99" xfId="14047"/>
    <cellStyle name="자리수_(08.05.23)기계내역서" xfId="6045"/>
    <cellStyle name="자리수0" xfId="519"/>
    <cellStyle name="자리수0 10" xfId="14049"/>
    <cellStyle name="자리수0 11" xfId="14048"/>
    <cellStyle name="자리수0 2" xfId="14050"/>
    <cellStyle name="자리수0 2 2" xfId="14051"/>
    <cellStyle name="자리수0 2 2 2" xfId="14052"/>
    <cellStyle name="자리수0 2 3" xfId="14053"/>
    <cellStyle name="자리수0 2 4" xfId="14054"/>
    <cellStyle name="자리수0 2 5" xfId="14055"/>
    <cellStyle name="자리수0 2 6" xfId="14056"/>
    <cellStyle name="자리수0 2 7" xfId="14057"/>
    <cellStyle name="자리수0 2 8" xfId="14058"/>
    <cellStyle name="자리수0 3" xfId="14059"/>
    <cellStyle name="자리수0 3 2" xfId="14060"/>
    <cellStyle name="자리수0 3 3" xfId="14061"/>
    <cellStyle name="자리수0 3 4" xfId="14062"/>
    <cellStyle name="자리수0 3 5" xfId="14063"/>
    <cellStyle name="자리수0 3 6" xfId="14064"/>
    <cellStyle name="자리수0 3 7" xfId="14065"/>
    <cellStyle name="자리수0 3 8" xfId="14066"/>
    <cellStyle name="자리수0 4" xfId="14067"/>
    <cellStyle name="자리수0 4 2" xfId="14068"/>
    <cellStyle name="자리수0 4 3" xfId="14069"/>
    <cellStyle name="자리수0 4 4" xfId="14070"/>
    <cellStyle name="자리수0 4 5" xfId="14071"/>
    <cellStyle name="자리수0 4 6" xfId="14072"/>
    <cellStyle name="자리수0 4 7" xfId="14073"/>
    <cellStyle name="자리수0 4 8" xfId="14074"/>
    <cellStyle name="자리수0 5" xfId="14075"/>
    <cellStyle name="자리수0 6" xfId="14076"/>
    <cellStyle name="자리수0 7" xfId="14077"/>
    <cellStyle name="자리수0 8" xfId="14078"/>
    <cellStyle name="자리수0 9" xfId="14079"/>
    <cellStyle name="쟑" xfId="14080"/>
    <cellStyle name="점선" xfId="14081"/>
    <cellStyle name="정기수 - 유형1" xfId="6046"/>
    <cellStyle name="정렬" xfId="8005"/>
    <cellStyle name="정렬범위" xfId="8006"/>
    <cellStyle name="제목 1 1" xfId="6047"/>
    <cellStyle name="제목 1 10" xfId="14082"/>
    <cellStyle name="제목 1 11" xfId="14083"/>
    <cellStyle name="제목 1 12" xfId="14084"/>
    <cellStyle name="제목 1 13" xfId="14085"/>
    <cellStyle name="제목 1 14" xfId="14086"/>
    <cellStyle name="제목 1 2" xfId="14087"/>
    <cellStyle name="제목 1 3" xfId="14088"/>
    <cellStyle name="제목 1 4" xfId="14089"/>
    <cellStyle name="제목 1 5" xfId="14090"/>
    <cellStyle name="제목 1 6" xfId="14091"/>
    <cellStyle name="제목 1 7" xfId="14092"/>
    <cellStyle name="제목 1 8" xfId="14093"/>
    <cellStyle name="제목 1 9" xfId="14094"/>
    <cellStyle name="제목 1(左)" xfId="6048"/>
    <cellStyle name="제목 1(左) 2" xfId="14095"/>
    <cellStyle name="제목 1(中)" xfId="6049"/>
    <cellStyle name="제목 1(中) 2" xfId="14096"/>
    <cellStyle name="제목 10" xfId="14097"/>
    <cellStyle name="제목 11" xfId="14098"/>
    <cellStyle name="제목 12" xfId="14099"/>
    <cellStyle name="제목 13" xfId="14100"/>
    <cellStyle name="제목 14" xfId="14101"/>
    <cellStyle name="제목 15" xfId="14102"/>
    <cellStyle name="제목 16" xfId="14103"/>
    <cellStyle name="제목 17" xfId="14104"/>
    <cellStyle name="제목 2 10" xfId="14105"/>
    <cellStyle name="제목 2 11" xfId="14106"/>
    <cellStyle name="제목 2 12" xfId="14107"/>
    <cellStyle name="제목 2 13" xfId="14108"/>
    <cellStyle name="제목 2 14" xfId="14109"/>
    <cellStyle name="제목 2 2" xfId="14110"/>
    <cellStyle name="제목 2 3" xfId="14111"/>
    <cellStyle name="제목 2 4" xfId="14112"/>
    <cellStyle name="제목 2 5" xfId="14113"/>
    <cellStyle name="제목 2 6" xfId="14114"/>
    <cellStyle name="제목 2 7" xfId="14115"/>
    <cellStyle name="제목 2 8" xfId="14116"/>
    <cellStyle name="제목 2 9" xfId="14117"/>
    <cellStyle name="제목 3 10" xfId="14118"/>
    <cellStyle name="제목 3 11" xfId="14119"/>
    <cellStyle name="제목 3 12" xfId="14120"/>
    <cellStyle name="제목 3 13" xfId="14121"/>
    <cellStyle name="제목 3 14" xfId="14122"/>
    <cellStyle name="제목 3 2" xfId="14123"/>
    <cellStyle name="제목 3 3" xfId="14124"/>
    <cellStyle name="제목 3 4" xfId="14125"/>
    <cellStyle name="제목 3 5" xfId="14126"/>
    <cellStyle name="제목 3 6" xfId="14127"/>
    <cellStyle name="제목 3 7" xfId="14128"/>
    <cellStyle name="제목 3 8" xfId="14129"/>
    <cellStyle name="제목 3 9" xfId="14130"/>
    <cellStyle name="제목 4 10" xfId="14131"/>
    <cellStyle name="제목 4 11" xfId="14132"/>
    <cellStyle name="제목 4 12" xfId="14133"/>
    <cellStyle name="제목 4 13" xfId="14134"/>
    <cellStyle name="제목 4 14" xfId="14135"/>
    <cellStyle name="제목 4 2" xfId="14136"/>
    <cellStyle name="제목 4 3" xfId="14137"/>
    <cellStyle name="제목 4 4" xfId="14138"/>
    <cellStyle name="제목 4 5" xfId="14139"/>
    <cellStyle name="제목 4 6" xfId="14140"/>
    <cellStyle name="제목 4 7" xfId="14141"/>
    <cellStyle name="제목 4 8" xfId="14142"/>
    <cellStyle name="제목 4 9" xfId="14143"/>
    <cellStyle name="제목 5" xfId="14144"/>
    <cellStyle name="제목 5 10" xfId="14145"/>
    <cellStyle name="제목 5 11" xfId="14146"/>
    <cellStyle name="제목 5 2" xfId="14147"/>
    <cellStyle name="제목 5 3" xfId="14148"/>
    <cellStyle name="제목 5 4" xfId="14149"/>
    <cellStyle name="제목 5 5" xfId="14150"/>
    <cellStyle name="제목 5 6" xfId="14151"/>
    <cellStyle name="제목 5 7" xfId="14152"/>
    <cellStyle name="제목 5 8" xfId="14153"/>
    <cellStyle name="제목 5 9" xfId="14154"/>
    <cellStyle name="제목 6" xfId="14155"/>
    <cellStyle name="제목 7" xfId="14156"/>
    <cellStyle name="제목 8" xfId="14157"/>
    <cellStyle name="제목 9" xfId="14158"/>
    <cellStyle name="제목[1 줄]" xfId="6050"/>
    <cellStyle name="제목[1 줄] 2" xfId="14159"/>
    <cellStyle name="제목[2줄 아래]" xfId="6051"/>
    <cellStyle name="제목[2줄 아래] 2" xfId="14160"/>
    <cellStyle name="제목[2줄 위]" xfId="6052"/>
    <cellStyle name="제목[2줄 위] 2" xfId="14161"/>
    <cellStyle name="제목1" xfId="6053"/>
    <cellStyle name="제목1 2" xfId="14162"/>
    <cellStyle name="제목2" xfId="6054"/>
    <cellStyle name="제목2 2" xfId="14163"/>
    <cellStyle name="좋음 10" xfId="14164"/>
    <cellStyle name="좋음 11" xfId="14165"/>
    <cellStyle name="좋음 12" xfId="14166"/>
    <cellStyle name="좋음 13" xfId="14167"/>
    <cellStyle name="좋음 14" xfId="14168"/>
    <cellStyle name="좋음 2" xfId="14169"/>
    <cellStyle name="좋음 3" xfId="14170"/>
    <cellStyle name="좋음 4" xfId="14171"/>
    <cellStyle name="좋음 5" xfId="14172"/>
    <cellStyle name="좋음 6" xfId="14173"/>
    <cellStyle name="좋음 7" xfId="14174"/>
    <cellStyle name="좋음 8" xfId="14175"/>
    <cellStyle name="좋음 9" xfId="14176"/>
    <cellStyle name="줡" xfId="14177"/>
    <cellStyle name="지정되지 않음" xfId="520"/>
    <cellStyle name="지정되지 않음 2" xfId="14178"/>
    <cellStyle name="지하철정렬" xfId="8007"/>
    <cellStyle name="지하철정렬 2" xfId="14179"/>
    <cellStyle name="쭾" xfId="14180"/>
    <cellStyle name="钎霖_12岿 " xfId="14181"/>
    <cellStyle name="千分位[0]_Book1" xfId="6055"/>
    <cellStyle name="千分位_Book1" xfId="6056"/>
    <cellStyle name="출 (한장)" xfId="14182"/>
    <cellStyle name="출력 10" xfId="14183"/>
    <cellStyle name="출력 11" xfId="14184"/>
    <cellStyle name="출력 12" xfId="14185"/>
    <cellStyle name="출력 13" xfId="14186"/>
    <cellStyle name="출력 14" xfId="14187"/>
    <cellStyle name="출력 2" xfId="14188"/>
    <cellStyle name="출력 3" xfId="14189"/>
    <cellStyle name="출력 4" xfId="14190"/>
    <cellStyle name="출력 5" xfId="14191"/>
    <cellStyle name="출력 6" xfId="14192"/>
    <cellStyle name="출력 7" xfId="14193"/>
    <cellStyle name="출력 8" xfId="14194"/>
    <cellStyle name="출력 9" xfId="14195"/>
    <cellStyle name="코드" xfId="6057"/>
    <cellStyle name="콤" xfId="521"/>
    <cellStyle name="콤 2" xfId="14196"/>
    <cellStyle name="콤_04028적산수량집계" xfId="522"/>
    <cellStyle name="콤_3.우수" xfId="6058"/>
    <cellStyle name="콤_4.오수" xfId="6059"/>
    <cellStyle name="콤_BOOKCITY(전기)" xfId="523"/>
    <cellStyle name="콤_BOOKCITY(전기)_04028적산수량집계" xfId="524"/>
    <cellStyle name="콤_공설운동진입(가실행)" xfId="525"/>
    <cellStyle name="콤_공설운동진입(가실행)_04028적산수량집계" xfId="526"/>
    <cellStyle name="콤_공설운동진입(가실행)_BOOKCITY(전기)" xfId="527"/>
    <cellStyle name="콤_공설운동진입(가실행)_BOOKCITY(전기)_04028적산수량집계" xfId="528"/>
    <cellStyle name="콤_공설운동진입(가실행)_사본 - 파주 북시티(이채)" xfId="529"/>
    <cellStyle name="콤_공설운동진입(가실행)_사본 - 파주 북시티(이채)_04028적산수량집계" xfId="530"/>
    <cellStyle name="콤_공설운동진입(가실행)_파주 BOOK CITY(통보용)" xfId="531"/>
    <cellStyle name="콤_공설운동진입(가실행)_파주 BOOK CITY(통보용)_04028적산수량집계" xfId="532"/>
    <cellStyle name="콤_공설운동진입(가실행)_파주 BOOK CITY가실행내역" xfId="533"/>
    <cellStyle name="콤_공설운동진입(가실행)_파주 BOOK CITY가실행내역_04028적산수량집계" xfId="534"/>
    <cellStyle name="콤_공설운동진입(가실행)_파주 북시티(이채)제출" xfId="535"/>
    <cellStyle name="콤_공설운동진입(가실행)_파주 북시티(이채)제출_04028적산수량집계" xfId="536"/>
    <cellStyle name="콤_공설운동진입(가실행)_파주 북시티(전체)제출(변경전)" xfId="537"/>
    <cellStyle name="콤_공설운동진입(가실행)_파주 북시티(전체)제출(변경전)_04028적산수량집계" xfId="538"/>
    <cellStyle name="콤_군산 수송지구 1브럭 오투그란데 신축공사(대성)" xfId="6060"/>
    <cellStyle name="콤_나주 청소년 수련관 건립공사 " xfId="6061"/>
    <cellStyle name="콤_나주 청소년수련관 건립공사11" xfId="6062"/>
    <cellStyle name="콤_다락원 군립공원 조성 사업12" xfId="6063"/>
    <cellStyle name="콤_사본 - 파주 북시티(이채)" xfId="539"/>
    <cellStyle name="콤_사본 - 파주 북시티(이채)_04028적산수량집계" xfId="540"/>
    <cellStyle name="콤_영덕 신 재생에너지 홍보관 신축공사" xfId="6064"/>
    <cellStyle name="콤_토목내역서" xfId="541"/>
    <cellStyle name="콤_토목내역서_04028적산수량집계" xfId="542"/>
    <cellStyle name="콤_토목내역서_BOOKCITY(전기)" xfId="543"/>
    <cellStyle name="콤_토목내역서_BOOKCITY(전기)_04028적산수량집계" xfId="544"/>
    <cellStyle name="콤_토목내역서_공설운동진입(가실행)" xfId="545"/>
    <cellStyle name="콤_토목내역서_공설운동진입(가실행)_04028적산수량집계" xfId="546"/>
    <cellStyle name="콤_토목내역서_공설운동진입(가실행)_BOOKCITY(전기)" xfId="547"/>
    <cellStyle name="콤_토목내역서_공설운동진입(가실행)_BOOKCITY(전기)_04028적산수량집계" xfId="548"/>
    <cellStyle name="콤_토목내역서_공설운동진입(가실행)_사본 - 파주 북시티(이채)" xfId="549"/>
    <cellStyle name="콤_토목내역서_공설운동진입(가실행)_사본 - 파주 북시티(이채)_04028적산수량집계" xfId="550"/>
    <cellStyle name="콤_토목내역서_공설운동진입(가실행)_파주 BOOK CITY(통보용)" xfId="551"/>
    <cellStyle name="콤_토목내역서_공설운동진입(가실행)_파주 BOOK CITY(통보용)_04028적산수량집계" xfId="552"/>
    <cellStyle name="콤_토목내역서_공설운동진입(가실행)_파주 BOOK CITY가실행내역" xfId="553"/>
    <cellStyle name="콤_토목내역서_공설운동진입(가실행)_파주 BOOK CITY가실행내역_04028적산수량집계" xfId="554"/>
    <cellStyle name="콤_토목내역서_공설운동진입(가실행)_파주 북시티(이채)제출" xfId="555"/>
    <cellStyle name="콤_토목내역서_공설운동진입(가실행)_파주 북시티(이채)제출_04028적산수량집계" xfId="556"/>
    <cellStyle name="콤_토목내역서_공설운동진입(가실행)_파주 북시티(전체)제출(변경전)" xfId="557"/>
    <cellStyle name="콤_토목내역서_공설운동진입(가실행)_파주 북시티(전체)제출(변경전)_04028적산수량집계" xfId="558"/>
    <cellStyle name="콤_토목내역서_사본 - 파주 북시티(이채)" xfId="559"/>
    <cellStyle name="콤_토목내역서_사본 - 파주 북시티(이채)_04028적산수량집계" xfId="560"/>
    <cellStyle name="콤_토목내역서_파주 BOOK CITY(통보용)" xfId="561"/>
    <cellStyle name="콤_토목내역서_파주 BOOK CITY(통보용)_04028적산수량집계" xfId="562"/>
    <cellStyle name="콤_토목내역서_파주 BOOK CITY가실행내역" xfId="563"/>
    <cellStyle name="콤_토목내역서_파주 BOOK CITY가실행내역_04028적산수량집계" xfId="564"/>
    <cellStyle name="콤_토목내역서_파주 북시티(이채)제출" xfId="565"/>
    <cellStyle name="콤_토목내역서_파주 북시티(이채)제출_04028적산수량집계" xfId="566"/>
    <cellStyle name="콤_토목내역서_파주 북시티(전체)제출(변경전)" xfId="567"/>
    <cellStyle name="콤_토목내역서_파주 북시티(전체)제출(변경전)_04028적산수량집계" xfId="568"/>
    <cellStyle name="콤_파주 BOOK CITY(통보용)" xfId="569"/>
    <cellStyle name="콤_파주 BOOK CITY(통보용)_04028적산수량집계" xfId="570"/>
    <cellStyle name="콤_파주 BOOK CITY가실행내역" xfId="571"/>
    <cellStyle name="콤_파주 BOOK CITY가실행내역_04028적산수량집계" xfId="572"/>
    <cellStyle name="콤_파주 북시티(이채)제출" xfId="573"/>
    <cellStyle name="콤_파주 북시티(이채)제출_04028적산수량집계" xfId="574"/>
    <cellStyle name="콤_파주 북시티(전체)제출(변경전)" xfId="575"/>
    <cellStyle name="콤_파주 북시티(전체)제출(변경전)_04028적산수량집계" xfId="576"/>
    <cellStyle name="콤_한신대학교 신학전문대학원 건립공사1" xfId="6065"/>
    <cellStyle name="콤냡?&lt;_x000f_$??: `1_1 " xfId="577"/>
    <cellStyle name="콤마" xfId="14197"/>
    <cellStyle name="콤마 [" xfId="578"/>
    <cellStyle name="콤마 [ 2" xfId="14198"/>
    <cellStyle name="콤마 [#]" xfId="6066"/>
    <cellStyle name="콤마 []" xfId="6067"/>
    <cellStyle name="콤마 [_나주 청소년 수련관 건립공사 " xfId="6068"/>
    <cellStyle name="콤마 [0]" xfId="6069"/>
    <cellStyle name="콤마 [0] 2" xfId="14200"/>
    <cellStyle name="콤마 [0] 3" xfId="14201"/>
    <cellStyle name="콤마 [0] 4" xfId="14202"/>
    <cellStyle name="콤마 [0] 5" xfId="14203"/>
    <cellStyle name="콤마 [0] 6" xfId="14199"/>
    <cellStyle name="콤마 [0]/원" xfId="8008"/>
    <cellStyle name="콤마 [0]_  종  합  " xfId="8009"/>
    <cellStyle name="콤마 [1]" xfId="6070"/>
    <cellStyle name="콤마 [2]" xfId="579"/>
    <cellStyle name="콤마 [2] 2" xfId="14204"/>
    <cellStyle name="콤마 [3]" xfId="6071"/>
    <cellStyle name="콤마 [금액]" xfId="6072"/>
    <cellStyle name="콤마 [금액] 2" xfId="14205"/>
    <cellStyle name="콤마 [소수]" xfId="6073"/>
    <cellStyle name="콤마 [소수] 2" xfId="14206"/>
    <cellStyle name="콤마 [수량]" xfId="6074"/>
    <cellStyle name="콤마 [수량] 2" xfId="14207"/>
    <cellStyle name="콤마 1" xfId="6075"/>
    <cellStyle name="콤마(0)" xfId="6076"/>
    <cellStyle name="콤마(0)적" xfId="6077"/>
    <cellStyle name="콤마(0)적N" xfId="6078"/>
    <cellStyle name="콤마(1)" xfId="6079"/>
    <cellStyle name="콤마(1)적" xfId="6080"/>
    <cellStyle name="콤마(2)" xfId="6081"/>
    <cellStyle name="콤마(2)적" xfId="6082"/>
    <cellStyle name="콤마(3)" xfId="6083"/>
    <cellStyle name="콤마(3)적" xfId="6084"/>
    <cellStyle name="콤마(3)적N" xfId="6085"/>
    <cellStyle name="콤마[ ]" xfId="6086"/>
    <cellStyle name="콤마[ ] 2" xfId="14208"/>
    <cellStyle name="콤마[*]" xfId="6087"/>
    <cellStyle name="콤마[*] 2" xfId="14209"/>
    <cellStyle name="콤마[,]" xfId="14210"/>
    <cellStyle name="콤마[.]" xfId="6088"/>
    <cellStyle name="콤마[.] 2" xfId="14211"/>
    <cellStyle name="콤마[0]" xfId="580"/>
    <cellStyle name="콤마[0] 2" xfId="14212"/>
    <cellStyle name="콤마_   1997   " xfId="14213"/>
    <cellStyle name="콴마 [0]_총괄" xfId="6089"/>
    <cellStyle name="콴마_97계획(4)" xfId="6090"/>
    <cellStyle name="통" xfId="581"/>
    <cellStyle name="통 2" xfId="14214"/>
    <cellStyle name="통_04028적산수량집계" xfId="582"/>
    <cellStyle name="통_3.우수" xfId="6091"/>
    <cellStyle name="통_4.오수" xfId="6092"/>
    <cellStyle name="통_BOOKCITY(전기)" xfId="583"/>
    <cellStyle name="통_BOOKCITY(전기)_04028적산수량집계" xfId="584"/>
    <cellStyle name="통_공설운동진입(가실행)" xfId="585"/>
    <cellStyle name="통_공설운동진입(가실행)_04028적산수량집계" xfId="586"/>
    <cellStyle name="통_공설운동진입(가실행)_BOOKCITY(전기)" xfId="587"/>
    <cellStyle name="통_공설운동진입(가실행)_BOOKCITY(전기)_04028적산수량집계" xfId="588"/>
    <cellStyle name="통_공설운동진입(가실행)_사본 - 파주 북시티(이채)" xfId="589"/>
    <cellStyle name="통_공설운동진입(가실행)_사본 - 파주 북시티(이채)_04028적산수량집계" xfId="590"/>
    <cellStyle name="통_공설운동진입(가실행)_파주 BOOK CITY(통보용)" xfId="591"/>
    <cellStyle name="통_공설운동진입(가실행)_파주 BOOK CITY(통보용)_04028적산수량집계" xfId="592"/>
    <cellStyle name="통_공설운동진입(가실행)_파주 BOOK CITY가실행내역" xfId="593"/>
    <cellStyle name="통_공설운동진입(가실행)_파주 BOOK CITY가실행내역_04028적산수량집계" xfId="594"/>
    <cellStyle name="통_공설운동진입(가실행)_파주 북시티(이채)제출" xfId="595"/>
    <cellStyle name="통_공설운동진입(가실행)_파주 북시티(이채)제출_04028적산수량집계" xfId="596"/>
    <cellStyle name="통_공설운동진입(가실행)_파주 북시티(전체)제출(변경전)" xfId="597"/>
    <cellStyle name="통_공설운동진입(가실행)_파주 북시티(전체)제출(변경전)_04028적산수량집계" xfId="598"/>
    <cellStyle name="통_군산 수송지구 1브럭 오투그란데 신축공사(대성)" xfId="6093"/>
    <cellStyle name="통_나주 청소년 수련관 건립공사 " xfId="6094"/>
    <cellStyle name="통_나주 청소년수련관 건립공사11" xfId="6095"/>
    <cellStyle name="통_다락원 군립공원 조성 사업12" xfId="6096"/>
    <cellStyle name="통_사본 - 파주 북시티(이채)" xfId="599"/>
    <cellStyle name="통_사본 - 파주 북시티(이채)_04028적산수량집계" xfId="600"/>
    <cellStyle name="통_영덕 신 재생에너지 홍보관 신축공사" xfId="6097"/>
    <cellStyle name="통_토목내역서" xfId="601"/>
    <cellStyle name="통_토목내역서_04028적산수량집계" xfId="602"/>
    <cellStyle name="통_토목내역서_BOOKCITY(전기)" xfId="603"/>
    <cellStyle name="통_토목내역서_BOOKCITY(전기)_04028적산수량집계" xfId="604"/>
    <cellStyle name="통_토목내역서_공설운동진입(가실행)" xfId="605"/>
    <cellStyle name="통_토목내역서_공설운동진입(가실행)_04028적산수량집계" xfId="606"/>
    <cellStyle name="통_토목내역서_공설운동진입(가실행)_BOOKCITY(전기)" xfId="607"/>
    <cellStyle name="통_토목내역서_공설운동진입(가실행)_BOOKCITY(전기)_04028적산수량집계" xfId="608"/>
    <cellStyle name="통_토목내역서_공설운동진입(가실행)_사본 - 파주 북시티(이채)" xfId="609"/>
    <cellStyle name="통_토목내역서_공설운동진입(가실행)_사본 - 파주 북시티(이채)_04028적산수량집계" xfId="610"/>
    <cellStyle name="통_토목내역서_공설운동진입(가실행)_파주 BOOK CITY(통보용)" xfId="611"/>
    <cellStyle name="통_토목내역서_공설운동진입(가실행)_파주 BOOK CITY(통보용)_04028적산수량집계" xfId="612"/>
    <cellStyle name="통_토목내역서_공설운동진입(가실행)_파주 BOOK CITY가실행내역" xfId="613"/>
    <cellStyle name="통_토목내역서_공설운동진입(가실행)_파주 BOOK CITY가실행내역_04028적산수량집계" xfId="614"/>
    <cellStyle name="통_토목내역서_공설운동진입(가실행)_파주 북시티(이채)제출" xfId="615"/>
    <cellStyle name="통_토목내역서_공설운동진입(가실행)_파주 북시티(이채)제출_04028적산수량집계" xfId="616"/>
    <cellStyle name="통_토목내역서_공설운동진입(가실행)_파주 북시티(전체)제출(변경전)" xfId="617"/>
    <cellStyle name="통_토목내역서_공설운동진입(가실행)_파주 북시티(전체)제출(변경전)_04028적산수량집계" xfId="618"/>
    <cellStyle name="통_토목내역서_사본 - 파주 북시티(이채)" xfId="619"/>
    <cellStyle name="통_토목내역서_사본 - 파주 북시티(이채)_04028적산수량집계" xfId="620"/>
    <cellStyle name="통_토목내역서_파주 BOOK CITY(통보용)" xfId="621"/>
    <cellStyle name="통_토목내역서_파주 BOOK CITY(통보용)_04028적산수량집계" xfId="622"/>
    <cellStyle name="통_토목내역서_파주 BOOK CITY가실행내역" xfId="623"/>
    <cellStyle name="통_토목내역서_파주 BOOK CITY가실행내역_04028적산수량집계" xfId="624"/>
    <cellStyle name="통_토목내역서_파주 북시티(이채)제출" xfId="625"/>
    <cellStyle name="통_토목내역서_파주 북시티(이채)제출_04028적산수량집계" xfId="626"/>
    <cellStyle name="통_토목내역서_파주 북시티(전체)제출(변경전)" xfId="627"/>
    <cellStyle name="통_토목내역서_파주 북시티(전체)제출(변경전)_04028적산수량집계" xfId="628"/>
    <cellStyle name="통_파주 BOOK CITY(통보용)" xfId="629"/>
    <cellStyle name="통_파주 BOOK CITY(통보용)_04028적산수량집계" xfId="630"/>
    <cellStyle name="통_파주 BOOK CITY가실행내역" xfId="631"/>
    <cellStyle name="통_파주 BOOK CITY가실행내역_04028적산수량집계" xfId="632"/>
    <cellStyle name="통_파주 북시티(이채)제출" xfId="633"/>
    <cellStyle name="통_파주 북시티(이채)제출_04028적산수량집계" xfId="634"/>
    <cellStyle name="통_파주 북시티(전체)제출(변경전)" xfId="635"/>
    <cellStyle name="통_파주 북시티(전체)제출(변경전)_04028적산수량집계" xfId="636"/>
    <cellStyle name="통_한신대학교 신학전문대학원 건립공사1" xfId="6098"/>
    <cellStyle name="통화 [" xfId="637"/>
    <cellStyle name="통화 [ 2" xfId="14215"/>
    <cellStyle name="통화 [0] 2" xfId="6099"/>
    <cellStyle name="통화 [0] 2 2" xfId="14216"/>
    <cellStyle name="통화 [0㉝〸" xfId="6100"/>
    <cellStyle name="통화 2" xfId="14217"/>
    <cellStyle name="틀" xfId="6101"/>
    <cellStyle name="팒" xfId="14218"/>
    <cellStyle name="烹拳 [0]_力炼1何1苞 泅炔 " xfId="14219"/>
    <cellStyle name="烹拳_力炼1何1苞 泅炔 " xfId="14220"/>
    <cellStyle name="퍼센트" xfId="638"/>
    <cellStyle name="퍼센트 10" xfId="14222"/>
    <cellStyle name="퍼센트 11" xfId="14221"/>
    <cellStyle name="퍼센트 2" xfId="14223"/>
    <cellStyle name="퍼센트 2 2" xfId="14224"/>
    <cellStyle name="퍼센트 2 2 2" xfId="14225"/>
    <cellStyle name="퍼센트 2 3" xfId="14226"/>
    <cellStyle name="퍼센트 2 4" xfId="14227"/>
    <cellStyle name="퍼센트 2 5" xfId="14228"/>
    <cellStyle name="퍼센트 2 6" xfId="14229"/>
    <cellStyle name="퍼센트 2 7" xfId="14230"/>
    <cellStyle name="퍼센트 2 8" xfId="14231"/>
    <cellStyle name="퍼센트 3" xfId="14232"/>
    <cellStyle name="퍼센트 3 2" xfId="14233"/>
    <cellStyle name="퍼센트 3 3" xfId="14234"/>
    <cellStyle name="퍼센트 3 4" xfId="14235"/>
    <cellStyle name="퍼센트 3 5" xfId="14236"/>
    <cellStyle name="퍼센트 3 6" xfId="14237"/>
    <cellStyle name="퍼센트 3 7" xfId="14238"/>
    <cellStyle name="퍼센트 3 8" xfId="14239"/>
    <cellStyle name="퍼센트 4" xfId="14240"/>
    <cellStyle name="퍼센트 4 2" xfId="14241"/>
    <cellStyle name="퍼센트 4 3" xfId="14242"/>
    <cellStyle name="퍼센트 4 4" xfId="14243"/>
    <cellStyle name="퍼센트 4 5" xfId="14244"/>
    <cellStyle name="퍼센트 4 6" xfId="14245"/>
    <cellStyle name="퍼센트 4 7" xfId="14246"/>
    <cellStyle name="퍼센트 4 8" xfId="14247"/>
    <cellStyle name="퍼센트 5" xfId="14248"/>
    <cellStyle name="퍼센트 6" xfId="14249"/>
    <cellStyle name="퍼센트 7" xfId="14250"/>
    <cellStyle name="퍼센트 8" xfId="14251"/>
    <cellStyle name="퍼센트 9" xfId="14252"/>
    <cellStyle name="표" xfId="639"/>
    <cellStyle name="표 2" xfId="14253"/>
    <cellStyle name="표(가는선,가운데,중앙)" xfId="6102"/>
    <cellStyle name="표(가는선,왼쪽,중앙)" xfId="6103"/>
    <cellStyle name="표(세로쓰기)" xfId="6104"/>
    <cellStyle name="표_04028적산수량집계" xfId="640"/>
    <cellStyle name="표_3.우수" xfId="6105"/>
    <cellStyle name="표_4.오수" xfId="6106"/>
    <cellStyle name="표_BOOKCITY(전기)" xfId="641"/>
    <cellStyle name="표_BOOKCITY(전기)_04028적산수량집계" xfId="642"/>
    <cellStyle name="표_공설운동진입(가실행)" xfId="643"/>
    <cellStyle name="표_공설운동진입(가실행)_04028적산수량집계" xfId="644"/>
    <cellStyle name="표_공설운동진입(가실행)_BOOKCITY(전기)" xfId="645"/>
    <cellStyle name="표_공설운동진입(가실행)_BOOKCITY(전기)_04028적산수량집계" xfId="646"/>
    <cellStyle name="표_공설운동진입(가실행)_사본 - 파주 북시티(이채)" xfId="647"/>
    <cellStyle name="표_공설운동진입(가실행)_사본 - 파주 북시티(이채)_04028적산수량집계" xfId="648"/>
    <cellStyle name="표_공설운동진입(가실행)_파주 BOOK CITY(통보용)" xfId="649"/>
    <cellStyle name="표_공설운동진입(가실행)_파주 BOOK CITY(통보용)_04028적산수량집계" xfId="650"/>
    <cellStyle name="표_공설운동진입(가실행)_파주 BOOK CITY가실행내역" xfId="651"/>
    <cellStyle name="표_공설운동진입(가실행)_파주 BOOK CITY가실행내역_04028적산수량집계" xfId="652"/>
    <cellStyle name="표_공설운동진입(가실행)_파주 북시티(이채)제출" xfId="653"/>
    <cellStyle name="표_공설운동진입(가실행)_파주 북시티(이채)제출_04028적산수량집계" xfId="654"/>
    <cellStyle name="표_공설운동진입(가실행)_파주 북시티(전체)제출(변경전)" xfId="655"/>
    <cellStyle name="표_공설운동진입(가실행)_파주 북시티(전체)제출(변경전)_04028적산수량집계" xfId="656"/>
    <cellStyle name="표_군산 수송지구 1브럭 오투그란데 신축공사(대성)" xfId="6107"/>
    <cellStyle name="표_나주 청소년 수련관 건립공사 " xfId="6108"/>
    <cellStyle name="표_나주 청소년수련관 건립공사11" xfId="6109"/>
    <cellStyle name="표_다락원 군립공원 조성 사업12" xfId="6110"/>
    <cellStyle name="표_사본 - 파주 북시티(이채)" xfId="657"/>
    <cellStyle name="표_사본 - 파주 북시티(이채)_04028적산수량집계" xfId="658"/>
    <cellStyle name="표_영덕 신 재생에너지 홍보관 신축공사" xfId="6111"/>
    <cellStyle name="표_토목내역서" xfId="659"/>
    <cellStyle name="표_토목내역서_04028적산수량집계" xfId="660"/>
    <cellStyle name="표_토목내역서_BOOKCITY(전기)" xfId="661"/>
    <cellStyle name="표_토목내역서_BOOKCITY(전기)_04028적산수량집계" xfId="662"/>
    <cellStyle name="표_토목내역서_공설운동진입(가실행)" xfId="663"/>
    <cellStyle name="표_토목내역서_공설운동진입(가실행)_04028적산수량집계" xfId="664"/>
    <cellStyle name="표_토목내역서_공설운동진입(가실행)_BOOKCITY(전기)" xfId="665"/>
    <cellStyle name="표_토목내역서_공설운동진입(가실행)_BOOKCITY(전기)_04028적산수량집계" xfId="666"/>
    <cellStyle name="표_토목내역서_공설운동진입(가실행)_사본 - 파주 북시티(이채)" xfId="667"/>
    <cellStyle name="표_토목내역서_공설운동진입(가실행)_사본 - 파주 북시티(이채)_04028적산수량집계" xfId="668"/>
    <cellStyle name="표_토목내역서_공설운동진입(가실행)_파주 BOOK CITY(통보용)" xfId="669"/>
    <cellStyle name="표_토목내역서_공설운동진입(가실행)_파주 BOOK CITY(통보용)_04028적산수량집계" xfId="670"/>
    <cellStyle name="표_토목내역서_공설운동진입(가실행)_파주 BOOK CITY가실행내역" xfId="671"/>
    <cellStyle name="표_토목내역서_공설운동진입(가실행)_파주 BOOK CITY가실행내역_04028적산수량집계" xfId="672"/>
    <cellStyle name="표_토목내역서_공설운동진입(가실행)_파주 북시티(이채)제출" xfId="673"/>
    <cellStyle name="표_토목내역서_공설운동진입(가실행)_파주 북시티(이채)제출_04028적산수량집계" xfId="674"/>
    <cellStyle name="표_토목내역서_공설운동진입(가실행)_파주 북시티(전체)제출(변경전)" xfId="675"/>
    <cellStyle name="표_토목내역서_공설운동진입(가실행)_파주 북시티(전체)제출(변경전)_04028적산수량집계" xfId="676"/>
    <cellStyle name="표_토목내역서_사본 - 파주 북시티(이채)" xfId="677"/>
    <cellStyle name="표_토목내역서_사본 - 파주 북시티(이채)_04028적산수량집계" xfId="678"/>
    <cellStyle name="표_토목내역서_파주 BOOK CITY(통보용)" xfId="679"/>
    <cellStyle name="표_토목내역서_파주 BOOK CITY(통보용)_04028적산수량집계" xfId="680"/>
    <cellStyle name="표_토목내역서_파주 BOOK CITY가실행내역" xfId="681"/>
    <cellStyle name="표_토목내역서_파주 BOOK CITY가실행내역_04028적산수량집계" xfId="682"/>
    <cellStyle name="표_토목내역서_파주 북시티(이채)제출" xfId="683"/>
    <cellStyle name="표_토목내역서_파주 북시티(이채)제출_04028적산수량집계" xfId="684"/>
    <cellStyle name="표_토목내역서_파주 북시티(전체)제출(변경전)" xfId="685"/>
    <cellStyle name="표_토목내역서_파주 북시티(전체)제출(변경전)_04028적산수량집계" xfId="686"/>
    <cellStyle name="표_파주 BOOK CITY(통보용)" xfId="687"/>
    <cellStyle name="표_파주 BOOK CITY(통보용)_04028적산수량집계" xfId="688"/>
    <cellStyle name="표_파주 BOOK CITY가실행내역" xfId="689"/>
    <cellStyle name="표_파주 BOOK CITY가실행내역_04028적산수량집계" xfId="690"/>
    <cellStyle name="표_파주 북시티(이채)제출" xfId="691"/>
    <cellStyle name="표_파주 북시티(이채)제출_04028적산수량집계" xfId="692"/>
    <cellStyle name="표_파주 북시티(전체)제출(변경전)" xfId="693"/>
    <cellStyle name="표_파주 북시티(전체)제출(변경전)_04028적산수량집계" xfId="694"/>
    <cellStyle name="표_한신대학교 신학전문대학원 건립공사1" xfId="6112"/>
    <cellStyle name="표10" xfId="14254"/>
    <cellStyle name="표13" xfId="14255"/>
    <cellStyle name="표머릿글(上)" xfId="6113"/>
    <cellStyle name="표머릿글(上) 2" xfId="14256"/>
    <cellStyle name="표머릿글(中)" xfId="6114"/>
    <cellStyle name="표머릿글(中) 2" xfId="14257"/>
    <cellStyle name="표머릿글(下)" xfId="6115"/>
    <cellStyle name="표머릿글(下) 2" xfId="14258"/>
    <cellStyle name="표준" xfId="0" builtinId="0"/>
    <cellStyle name="표준 10" xfId="6116"/>
    <cellStyle name="표준 10 2" xfId="14260"/>
    <cellStyle name="표준 10 3" xfId="14259"/>
    <cellStyle name="표준 11" xfId="6117"/>
    <cellStyle name="표준 11 2" xfId="14261"/>
    <cellStyle name="표준 12" xfId="6118"/>
    <cellStyle name="표준 12 2" xfId="14262"/>
    <cellStyle name="표준 13" xfId="6119"/>
    <cellStyle name="표준 13 2" xfId="14263"/>
    <cellStyle name="표준 14" xfId="6120"/>
    <cellStyle name="표준 14 2" xfId="14264"/>
    <cellStyle name="표준 15" xfId="6121"/>
    <cellStyle name="표준 15 2" xfId="14265"/>
    <cellStyle name="표준 16" xfId="6122"/>
    <cellStyle name="표준 16 2" xfId="14266"/>
    <cellStyle name="표준 17" xfId="6123"/>
    <cellStyle name="표준 18" xfId="6124"/>
    <cellStyle name="표준 18 2" xfId="14267"/>
    <cellStyle name="표준 19" xfId="6125"/>
    <cellStyle name="표준 19 2" xfId="14268"/>
    <cellStyle name="표준 2" xfId="695"/>
    <cellStyle name="標準 2" xfId="8010"/>
    <cellStyle name="표준 2 10" xfId="696"/>
    <cellStyle name="표준 2 10 2" xfId="14270"/>
    <cellStyle name="표준 2 11" xfId="697"/>
    <cellStyle name="표준 2 11 2" xfId="14271"/>
    <cellStyle name="표준 2 12" xfId="698"/>
    <cellStyle name="표준 2 12 2" xfId="14272"/>
    <cellStyle name="표준 2 13" xfId="699"/>
    <cellStyle name="표준 2 13 2" xfId="14273"/>
    <cellStyle name="표준 2 14" xfId="700"/>
    <cellStyle name="표준 2 14 2" xfId="14274"/>
    <cellStyle name="표준 2 15" xfId="701"/>
    <cellStyle name="표준 2 15 2" xfId="14275"/>
    <cellStyle name="표준 2 16" xfId="14276"/>
    <cellStyle name="표준 2 17" xfId="14277"/>
    <cellStyle name="표준 2 18" xfId="14278"/>
    <cellStyle name="표준 2 19" xfId="14269"/>
    <cellStyle name="표준 2 2" xfId="702"/>
    <cellStyle name="표준 2 2 2" xfId="14280"/>
    <cellStyle name="표준 2 2 3" xfId="14281"/>
    <cellStyle name="표준 2 2 4" xfId="14279"/>
    <cellStyle name="표준 2 20" xfId="14594"/>
    <cellStyle name="표준 2 21" xfId="14508"/>
    <cellStyle name="표준 2 22" xfId="14590"/>
    <cellStyle name="표준 2 23" xfId="14507"/>
    <cellStyle name="표준 2 24" xfId="14591"/>
    <cellStyle name="표준 2 25" xfId="14506"/>
    <cellStyle name="표준 2 26" xfId="14592"/>
    <cellStyle name="표준 2 27" xfId="8014"/>
    <cellStyle name="표준 2 28" xfId="14593"/>
    <cellStyle name="표준 2 29" xfId="8076"/>
    <cellStyle name="표준 2 3" xfId="703"/>
    <cellStyle name="표준 2 3 2" xfId="14282"/>
    <cellStyle name="표준 2 4" xfId="704"/>
    <cellStyle name="표준 2 4 2" xfId="14283"/>
    <cellStyle name="표준 2 5" xfId="705"/>
    <cellStyle name="표준 2 5 2" xfId="14284"/>
    <cellStyle name="표준 2 6" xfId="706"/>
    <cellStyle name="표준 2 6 2" xfId="14285"/>
    <cellStyle name="표준 2 7" xfId="707"/>
    <cellStyle name="표준 2 7 2" xfId="14286"/>
    <cellStyle name="표준 2 8" xfId="708"/>
    <cellStyle name="표준 2 8 2" xfId="14287"/>
    <cellStyle name="표준 2 9" xfId="709"/>
    <cellStyle name="표준 2 9 2" xfId="14288"/>
    <cellStyle name="표준 20" xfId="6126"/>
    <cellStyle name="표준 20 2" xfId="14289"/>
    <cellStyle name="표준 21" xfId="6127"/>
    <cellStyle name="표준 21 2" xfId="14290"/>
    <cellStyle name="표준 22" xfId="6128"/>
    <cellStyle name="표준 23" xfId="14291"/>
    <cellStyle name="표준 24" xfId="14292"/>
    <cellStyle name="표준 25" xfId="14293"/>
    <cellStyle name="표준 26" xfId="14294"/>
    <cellStyle name="표준 27" xfId="14295"/>
    <cellStyle name="표준 28" xfId="8013"/>
    <cellStyle name="표준 3" xfId="710"/>
    <cellStyle name="표준 3 10" xfId="14297"/>
    <cellStyle name="표준 3 11" xfId="14298"/>
    <cellStyle name="표준 3 12" xfId="14296"/>
    <cellStyle name="표준 3 2" xfId="6129"/>
    <cellStyle name="표준 3 2 2" xfId="14299"/>
    <cellStyle name="표준 3 3" xfId="14300"/>
    <cellStyle name="표준 3 4" xfId="14301"/>
    <cellStyle name="표준 3 5" xfId="14302"/>
    <cellStyle name="표준 3 6" xfId="14303"/>
    <cellStyle name="표준 3 7" xfId="14304"/>
    <cellStyle name="표준 3 8" xfId="14305"/>
    <cellStyle name="표준 3 9" xfId="14306"/>
    <cellStyle name="표준 4" xfId="6130"/>
    <cellStyle name="표준 4 2" xfId="6131"/>
    <cellStyle name="표준 4 2 2" xfId="14308"/>
    <cellStyle name="표준 4 3" xfId="14307"/>
    <cellStyle name="표준 5" xfId="6132"/>
    <cellStyle name="표준 5 10" xfId="14310"/>
    <cellStyle name="표준 5 11" xfId="14311"/>
    <cellStyle name="표준 5 12" xfId="14309"/>
    <cellStyle name="표준 5 2" xfId="6133"/>
    <cellStyle name="표준 5 2 2" xfId="6148"/>
    <cellStyle name="표준 5 2 2 2" xfId="6154"/>
    <cellStyle name="표준 5 2 3" xfId="6146"/>
    <cellStyle name="표준 5 2 4" xfId="6150"/>
    <cellStyle name="표준 5 2 5" xfId="6156"/>
    <cellStyle name="표준 5 2 6" xfId="8012"/>
    <cellStyle name="표준 5 2 7" xfId="14312"/>
    <cellStyle name="표준 5 3" xfId="6147"/>
    <cellStyle name="표준 5 3 2" xfId="6153"/>
    <cellStyle name="표준 5 3 3" xfId="14313"/>
    <cellStyle name="표준 5 4" xfId="6145"/>
    <cellStyle name="표준 5 4 2" xfId="14314"/>
    <cellStyle name="표준 5 5" xfId="6149"/>
    <cellStyle name="표준 5 5 2" xfId="14315"/>
    <cellStyle name="표준 5 6" xfId="6155"/>
    <cellStyle name="표준 5 6 2" xfId="14316"/>
    <cellStyle name="표준 5 7" xfId="8011"/>
    <cellStyle name="표준 5 7 2" xfId="14317"/>
    <cellStyle name="표준 5 8" xfId="14318"/>
    <cellStyle name="표준 5 9" xfId="14319"/>
    <cellStyle name="표준 6" xfId="6134"/>
    <cellStyle name="표준 6 2" xfId="14321"/>
    <cellStyle name="표준 6 3" xfId="14320"/>
    <cellStyle name="표준 7" xfId="6135"/>
    <cellStyle name="표준 7 2" xfId="14323"/>
    <cellStyle name="표준 7 3" xfId="14322"/>
    <cellStyle name="표준 8" xfId="6136"/>
    <cellStyle name="표준 8 2" xfId="14325"/>
    <cellStyle name="표준 8 3" xfId="14324"/>
    <cellStyle name="표준 9" xfId="6137"/>
    <cellStyle name="표준 9 10" xfId="14327"/>
    <cellStyle name="표준 9 11" xfId="14328"/>
    <cellStyle name="표준 9 12" xfId="14326"/>
    <cellStyle name="표준 9 2" xfId="14329"/>
    <cellStyle name="표준 9 2 2" xfId="14330"/>
    <cellStyle name="표준 9 3" xfId="14331"/>
    <cellStyle name="표준 9 4" xfId="14332"/>
    <cellStyle name="표준 9 5" xfId="14333"/>
    <cellStyle name="표준 9 6" xfId="14334"/>
    <cellStyle name="표준 9 7" xfId="14335"/>
    <cellStyle name="표준 9 8" xfId="14336"/>
    <cellStyle name="표준 9 9" xfId="14337"/>
    <cellStyle name="標準_Akia(F）-8" xfId="711"/>
    <cellStyle name="표준_갑지" xfId="712"/>
    <cellStyle name="표준1" xfId="713"/>
    <cellStyle name="표준10" xfId="6138"/>
    <cellStyle name="표준2" xfId="6139"/>
    <cellStyle name="표준영문" xfId="14338"/>
    <cellStyle name="표쥰" xfId="14339"/>
    <cellStyle name="프로젝트개발UNIT" xfId="14340"/>
    <cellStyle name="합계" xfId="6140"/>
    <cellStyle name="합산" xfId="714"/>
    <cellStyle name="합산 10" xfId="14342"/>
    <cellStyle name="합산 100" xfId="14343"/>
    <cellStyle name="합산 101" xfId="14341"/>
    <cellStyle name="합산 11" xfId="14344"/>
    <cellStyle name="합산 12" xfId="14345"/>
    <cellStyle name="합산 13" xfId="14346"/>
    <cellStyle name="합산 14" xfId="14347"/>
    <cellStyle name="합산 15" xfId="14348"/>
    <cellStyle name="합산 16" xfId="14349"/>
    <cellStyle name="합산 17" xfId="14350"/>
    <cellStyle name="합산 18" xfId="14351"/>
    <cellStyle name="합산 19" xfId="14352"/>
    <cellStyle name="합산 2" xfId="14353"/>
    <cellStyle name="합산 20" xfId="14354"/>
    <cellStyle name="합산 21" xfId="14355"/>
    <cellStyle name="합산 22" xfId="14356"/>
    <cellStyle name="합산 23" xfId="14357"/>
    <cellStyle name="합산 24" xfId="14358"/>
    <cellStyle name="합산 25" xfId="14359"/>
    <cellStyle name="합산 26" xfId="14360"/>
    <cellStyle name="합산 27" xfId="14361"/>
    <cellStyle name="합산 28" xfId="14362"/>
    <cellStyle name="합산 29" xfId="14363"/>
    <cellStyle name="합산 3" xfId="14364"/>
    <cellStyle name="합산 30" xfId="14365"/>
    <cellStyle name="합산 31" xfId="14366"/>
    <cellStyle name="합산 32" xfId="14367"/>
    <cellStyle name="합산 33" xfId="14368"/>
    <cellStyle name="합산 34" xfId="14369"/>
    <cellStyle name="합산 35" xfId="14370"/>
    <cellStyle name="합산 36" xfId="14371"/>
    <cellStyle name="합산 37" xfId="14372"/>
    <cellStyle name="합산 38" xfId="14373"/>
    <cellStyle name="합산 39" xfId="14374"/>
    <cellStyle name="합산 4" xfId="14375"/>
    <cellStyle name="합산 40" xfId="14376"/>
    <cellStyle name="합산 41" xfId="14377"/>
    <cellStyle name="합산 42" xfId="14378"/>
    <cellStyle name="합산 43" xfId="14379"/>
    <cellStyle name="합산 44" xfId="14380"/>
    <cellStyle name="합산 45" xfId="14381"/>
    <cellStyle name="합산 46" xfId="14382"/>
    <cellStyle name="합산 47" xfId="14383"/>
    <cellStyle name="합산 48" xfId="14384"/>
    <cellStyle name="합산 49" xfId="14385"/>
    <cellStyle name="합산 5" xfId="14386"/>
    <cellStyle name="합산 50" xfId="14387"/>
    <cellStyle name="합산 51" xfId="14388"/>
    <cellStyle name="합산 52" xfId="14389"/>
    <cellStyle name="합산 53" xfId="14390"/>
    <cellStyle name="합산 54" xfId="14391"/>
    <cellStyle name="합산 55" xfId="14392"/>
    <cellStyle name="합산 56" xfId="14393"/>
    <cellStyle name="합산 57" xfId="14394"/>
    <cellStyle name="합산 58" xfId="14395"/>
    <cellStyle name="합산 59" xfId="14396"/>
    <cellStyle name="합산 6" xfId="14397"/>
    <cellStyle name="합산 60" xfId="14398"/>
    <cellStyle name="합산 61" xfId="14399"/>
    <cellStyle name="합산 62" xfId="14400"/>
    <cellStyle name="합산 63" xfId="14401"/>
    <cellStyle name="합산 64" xfId="14402"/>
    <cellStyle name="합산 65" xfId="14403"/>
    <cellStyle name="합산 66" xfId="14404"/>
    <cellStyle name="합산 67" xfId="14405"/>
    <cellStyle name="합산 68" xfId="14406"/>
    <cellStyle name="합산 69" xfId="14407"/>
    <cellStyle name="합산 7" xfId="14408"/>
    <cellStyle name="합산 70" xfId="14409"/>
    <cellStyle name="합산 71" xfId="14410"/>
    <cellStyle name="합산 72" xfId="14411"/>
    <cellStyle name="합산 73" xfId="14412"/>
    <cellStyle name="합산 74" xfId="14413"/>
    <cellStyle name="합산 75" xfId="14414"/>
    <cellStyle name="합산 76" xfId="14415"/>
    <cellStyle name="합산 77" xfId="14416"/>
    <cellStyle name="합산 78" xfId="14417"/>
    <cellStyle name="합산 79" xfId="14418"/>
    <cellStyle name="합산 8" xfId="14419"/>
    <cellStyle name="합산 80" xfId="14420"/>
    <cellStyle name="합산 81" xfId="14421"/>
    <cellStyle name="합산 82" xfId="14422"/>
    <cellStyle name="합산 83" xfId="14423"/>
    <cellStyle name="합산 84" xfId="14424"/>
    <cellStyle name="합산 85" xfId="14425"/>
    <cellStyle name="합산 86" xfId="14426"/>
    <cellStyle name="합산 87" xfId="14427"/>
    <cellStyle name="합산 88" xfId="14428"/>
    <cellStyle name="합산 89" xfId="14429"/>
    <cellStyle name="합산 9" xfId="14430"/>
    <cellStyle name="합산 90" xfId="14431"/>
    <cellStyle name="합산 91" xfId="14432"/>
    <cellStyle name="합산 92" xfId="14433"/>
    <cellStyle name="합산 93" xfId="14434"/>
    <cellStyle name="합산 94" xfId="14435"/>
    <cellStyle name="합산 95" xfId="14436"/>
    <cellStyle name="합산 96" xfId="14437"/>
    <cellStyle name="합산 97" xfId="14438"/>
    <cellStyle name="합산 98" xfId="14439"/>
    <cellStyle name="합산 99" xfId="14440"/>
    <cellStyle name="해동양식" xfId="6141"/>
    <cellStyle name="홓" xfId="14441"/>
    <cellStyle name="貨幣 [0]_Book1" xfId="6142"/>
    <cellStyle name="貨幣_Book1" xfId="6143"/>
    <cellStyle name="화폐기호" xfId="715"/>
    <cellStyle name="화폐기호 10" xfId="14443"/>
    <cellStyle name="화폐기호 11" xfId="14442"/>
    <cellStyle name="화폐기호 2" xfId="14444"/>
    <cellStyle name="화폐기호 2 2" xfId="14445"/>
    <cellStyle name="화폐기호 2 2 2" xfId="14446"/>
    <cellStyle name="화폐기호 2 3" xfId="14447"/>
    <cellStyle name="화폐기호 2 4" xfId="14448"/>
    <cellStyle name="화폐기호 2 5" xfId="14449"/>
    <cellStyle name="화폐기호 2 6" xfId="14450"/>
    <cellStyle name="화폐기호 2 7" xfId="14451"/>
    <cellStyle name="화폐기호 2 8" xfId="14452"/>
    <cellStyle name="화폐기호 3" xfId="14453"/>
    <cellStyle name="화폐기호 3 2" xfId="14454"/>
    <cellStyle name="화폐기호 3 3" xfId="14455"/>
    <cellStyle name="화폐기호 3 4" xfId="14456"/>
    <cellStyle name="화폐기호 3 5" xfId="14457"/>
    <cellStyle name="화폐기호 3 6" xfId="14458"/>
    <cellStyle name="화폐기호 3 7" xfId="14459"/>
    <cellStyle name="화폐기호 3 8" xfId="14460"/>
    <cellStyle name="화폐기호 4" xfId="14461"/>
    <cellStyle name="화폐기호 4 2" xfId="14462"/>
    <cellStyle name="화폐기호 4 3" xfId="14463"/>
    <cellStyle name="화폐기호 4 4" xfId="14464"/>
    <cellStyle name="화폐기호 4 5" xfId="14465"/>
    <cellStyle name="화폐기호 4 6" xfId="14466"/>
    <cellStyle name="화폐기호 4 7" xfId="14467"/>
    <cellStyle name="화폐기호 4 8" xfId="14468"/>
    <cellStyle name="화폐기호 5" xfId="14469"/>
    <cellStyle name="화폐기호 6" xfId="14470"/>
    <cellStyle name="화폐기호 7" xfId="14471"/>
    <cellStyle name="화폐기호 8" xfId="14472"/>
    <cellStyle name="화폐기호 9" xfId="14473"/>
    <cellStyle name="화폐기호0" xfId="716"/>
    <cellStyle name="화폐기호0 10" xfId="14475"/>
    <cellStyle name="화폐기호0 11" xfId="14474"/>
    <cellStyle name="화폐기호0 2" xfId="14476"/>
    <cellStyle name="화폐기호0 2 2" xfId="14477"/>
    <cellStyle name="화폐기호0 2 2 2" xfId="14478"/>
    <cellStyle name="화폐기호0 2 3" xfId="14479"/>
    <cellStyle name="화폐기호0 2 4" xfId="14480"/>
    <cellStyle name="화폐기호0 2 5" xfId="14481"/>
    <cellStyle name="화폐기호0 2 6" xfId="14482"/>
    <cellStyle name="화폐기호0 2 7" xfId="14483"/>
    <cellStyle name="화폐기호0 2 8" xfId="14484"/>
    <cellStyle name="화폐기호0 3" xfId="14485"/>
    <cellStyle name="화폐기호0 3 2" xfId="14486"/>
    <cellStyle name="화폐기호0 3 3" xfId="14487"/>
    <cellStyle name="화폐기호0 3 4" xfId="14488"/>
    <cellStyle name="화폐기호0 3 5" xfId="14489"/>
    <cellStyle name="화폐기호0 3 6" xfId="14490"/>
    <cellStyle name="화폐기호0 3 7" xfId="14491"/>
    <cellStyle name="화폐기호0 3 8" xfId="14492"/>
    <cellStyle name="화폐기호0 4" xfId="14493"/>
    <cellStyle name="화폐기호0 4 2" xfId="14494"/>
    <cellStyle name="화폐기호0 4 3" xfId="14495"/>
    <cellStyle name="화폐기호0 4 4" xfId="14496"/>
    <cellStyle name="화폐기호0 4 5" xfId="14497"/>
    <cellStyle name="화폐기호0 4 6" xfId="14498"/>
    <cellStyle name="화폐기호0 4 7" xfId="14499"/>
    <cellStyle name="화폐기호0 4 8" xfId="14500"/>
    <cellStyle name="화폐기호0 5" xfId="14501"/>
    <cellStyle name="화폐기호0 6" xfId="14502"/>
    <cellStyle name="화폐기호0 7" xfId="14503"/>
    <cellStyle name="화폐기호0 8" xfId="14504"/>
    <cellStyle name="화폐기호0 9" xfId="14505"/>
    <cellStyle name="ㅣ" xfId="6144"/>
  </cellStyles>
  <dxfs count="0"/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jpg"/><Relationship Id="rId1" Type="http://schemas.openxmlformats.org/officeDocument/2006/relationships/image" Target="../media/image1.jpg"/><Relationship Id="rId6" Type="http://schemas.openxmlformats.org/officeDocument/2006/relationships/image" Target="../media/image6.JPG"/><Relationship Id="rId5" Type="http://schemas.openxmlformats.org/officeDocument/2006/relationships/image" Target="../media/image5.JPG"/><Relationship Id="rId4" Type="http://schemas.openxmlformats.org/officeDocument/2006/relationships/image" Target="../media/image4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19050</xdr:colOff>
      <xdr:row>4</xdr:row>
      <xdr:rowOff>0</xdr:rowOff>
    </xdr:from>
    <xdr:to>
      <xdr:col>11</xdr:col>
      <xdr:colOff>400050</xdr:colOff>
      <xdr:row>4</xdr:row>
      <xdr:rowOff>0</xdr:rowOff>
    </xdr:to>
    <xdr:sp macro="" textlink="">
      <xdr:nvSpPr>
        <xdr:cNvPr id="1027" name="Text Box 3"/>
        <xdr:cNvSpPr txBox="1">
          <a:spLocks noChangeArrowheads="1"/>
        </xdr:cNvSpPr>
      </xdr:nvSpPr>
      <xdr:spPr bwMode="auto">
        <a:xfrm flipV="1">
          <a:off x="8105775" y="1190625"/>
          <a:ext cx="3810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ko-KR" altLang="en-US" sz="1000" b="0" i="0" strike="noStrike">
              <a:solidFill>
                <a:srgbClr val="000000"/>
              </a:solidFill>
              <a:latin typeface="굴림체"/>
              <a:ea typeface="굴림체"/>
            </a:rPr>
            <a:t>작성자 </a:t>
          </a:r>
          <a:r>
            <a:rPr lang="en-US" altLang="ko-KR" sz="1000" b="0" i="0" strike="noStrike">
              <a:solidFill>
                <a:srgbClr val="000000"/>
              </a:solidFill>
              <a:latin typeface="굴림체"/>
              <a:ea typeface="굴림체"/>
            </a:rPr>
            <a:t>:           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23</xdr:row>
      <xdr:rowOff>116613</xdr:rowOff>
    </xdr:from>
    <xdr:to>
      <xdr:col>7</xdr:col>
      <xdr:colOff>161925</xdr:colOff>
      <xdr:row>39</xdr:row>
      <xdr:rowOff>9525</xdr:rowOff>
    </xdr:to>
    <xdr:pic>
      <xdr:nvPicPr>
        <xdr:cNvPr id="3" name="그림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" y="4059963"/>
          <a:ext cx="5438775" cy="2636112"/>
        </a:xfrm>
        <a:prstGeom prst="rect">
          <a:avLst/>
        </a:prstGeom>
      </xdr:spPr>
    </xdr:pic>
    <xdr:clientData/>
  </xdr:twoCellAnchor>
  <xdr:twoCellAnchor editAs="oneCell">
    <xdr:from>
      <xdr:col>7</xdr:col>
      <xdr:colOff>626250</xdr:colOff>
      <xdr:row>5</xdr:row>
      <xdr:rowOff>93146</xdr:rowOff>
    </xdr:from>
    <xdr:to>
      <xdr:col>17</xdr:col>
      <xdr:colOff>38100</xdr:colOff>
      <xdr:row>17</xdr:row>
      <xdr:rowOff>130950</xdr:rowOff>
    </xdr:to>
    <xdr:pic>
      <xdr:nvPicPr>
        <xdr:cNvPr id="4" name="그림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60250" y="950396"/>
          <a:ext cx="7031850" cy="2095204"/>
        </a:xfrm>
        <a:prstGeom prst="rect">
          <a:avLst/>
        </a:prstGeom>
      </xdr:spPr>
    </xdr:pic>
    <xdr:clientData/>
  </xdr:twoCellAnchor>
  <xdr:twoCellAnchor editAs="oneCell">
    <xdr:from>
      <xdr:col>8</xdr:col>
      <xdr:colOff>204750</xdr:colOff>
      <xdr:row>20</xdr:row>
      <xdr:rowOff>9981</xdr:rowOff>
    </xdr:from>
    <xdr:to>
      <xdr:col>14</xdr:col>
      <xdr:colOff>647700</xdr:colOff>
      <xdr:row>39</xdr:row>
      <xdr:rowOff>99974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00750" y="3438981"/>
          <a:ext cx="5014950" cy="3347543"/>
        </a:xfrm>
        <a:prstGeom prst="rect">
          <a:avLst/>
        </a:prstGeom>
      </xdr:spPr>
    </xdr:pic>
    <xdr:clientData/>
  </xdr:twoCellAnchor>
  <xdr:twoCellAnchor editAs="oneCell">
    <xdr:from>
      <xdr:col>0</xdr:col>
      <xdr:colOff>57151</xdr:colOff>
      <xdr:row>1</xdr:row>
      <xdr:rowOff>114300</xdr:rowOff>
    </xdr:from>
    <xdr:to>
      <xdr:col>7</xdr:col>
      <xdr:colOff>9823</xdr:colOff>
      <xdr:row>19</xdr:row>
      <xdr:rowOff>107100</xdr:rowOff>
    </xdr:to>
    <xdr:pic>
      <xdr:nvPicPr>
        <xdr:cNvPr id="6" name="그림 5"/>
        <xdr:cNvPicPr>
          <a:picLocks noChangeAspect="1"/>
        </xdr:cNvPicPr>
      </xdr:nvPicPr>
      <xdr:blipFill rotWithShape="1"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770" t="7445" r="-1"/>
        <a:stretch/>
      </xdr:blipFill>
      <xdr:spPr>
        <a:xfrm>
          <a:off x="57151" y="285750"/>
          <a:ext cx="5286672" cy="3078900"/>
        </a:xfrm>
        <a:prstGeom prst="rect">
          <a:avLst/>
        </a:prstGeom>
      </xdr:spPr>
    </xdr:pic>
    <xdr:clientData/>
  </xdr:twoCellAnchor>
  <xdr:twoCellAnchor editAs="oneCell">
    <xdr:from>
      <xdr:col>0</xdr:col>
      <xdr:colOff>219075</xdr:colOff>
      <xdr:row>42</xdr:row>
      <xdr:rowOff>28575</xdr:rowOff>
    </xdr:from>
    <xdr:to>
      <xdr:col>6</xdr:col>
      <xdr:colOff>638175</xdr:colOff>
      <xdr:row>67</xdr:row>
      <xdr:rowOff>104775</xdr:rowOff>
    </xdr:to>
    <xdr:pic>
      <xdr:nvPicPr>
        <xdr:cNvPr id="7" name="그림 6"/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075" y="7229475"/>
          <a:ext cx="4991100" cy="4362450"/>
        </a:xfrm>
        <a:prstGeom prst="rect">
          <a:avLst/>
        </a:prstGeom>
      </xdr:spPr>
    </xdr:pic>
    <xdr:clientData/>
  </xdr:twoCellAnchor>
  <xdr:twoCellAnchor editAs="oneCell">
    <xdr:from>
      <xdr:col>8</xdr:col>
      <xdr:colOff>19050</xdr:colOff>
      <xdr:row>43</xdr:row>
      <xdr:rowOff>28575</xdr:rowOff>
    </xdr:from>
    <xdr:to>
      <xdr:col>16</xdr:col>
      <xdr:colOff>600075</xdr:colOff>
      <xdr:row>65</xdr:row>
      <xdr:rowOff>152400</xdr:rowOff>
    </xdr:to>
    <xdr:pic>
      <xdr:nvPicPr>
        <xdr:cNvPr id="8" name="그림 7"/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15050" y="7400925"/>
          <a:ext cx="6677025" cy="38957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zoomScaleNormal="100" zoomScaleSheetLayoutView="100" workbookViewId="0">
      <selection activeCell="B17" sqref="B17:I17"/>
    </sheetView>
  </sheetViews>
  <sheetFormatPr defaultColWidth="7.109375" defaultRowHeight="12"/>
  <cols>
    <col min="1" max="2" width="1.109375" style="1" customWidth="1"/>
    <col min="3" max="3" width="9" style="1" customWidth="1"/>
    <col min="4" max="4" width="1.77734375" style="1" customWidth="1"/>
    <col min="5" max="5" width="2.33203125" style="1" customWidth="1"/>
    <col min="6" max="7" width="5.77734375" style="1" customWidth="1"/>
    <col min="8" max="8" width="72.33203125" style="1" customWidth="1"/>
    <col min="9" max="9" width="19.5546875" style="1" customWidth="1"/>
    <col min="10" max="16384" width="7.109375" style="1"/>
  </cols>
  <sheetData>
    <row r="1" spans="1:9" ht="17.25" customHeight="1">
      <c r="A1" s="12"/>
      <c r="B1" s="2"/>
      <c r="C1" s="2"/>
      <c r="D1" s="2"/>
      <c r="E1" s="2"/>
      <c r="F1" s="2"/>
      <c r="G1" s="2"/>
      <c r="H1" s="2"/>
      <c r="I1" s="3"/>
    </row>
    <row r="2" spans="1:9" ht="48.75" customHeight="1">
      <c r="A2" s="15"/>
      <c r="B2" s="14"/>
      <c r="C2" s="162" t="s">
        <v>2</v>
      </c>
      <c r="D2" s="162"/>
      <c r="E2" s="162"/>
      <c r="F2" s="162"/>
      <c r="G2" s="162"/>
      <c r="H2" s="162"/>
      <c r="I2" s="162"/>
    </row>
    <row r="3" spans="1:9" ht="26.25" customHeight="1">
      <c r="A3" s="16"/>
      <c r="B3" s="11"/>
      <c r="C3" s="11"/>
      <c r="D3" s="11"/>
      <c r="E3" s="11"/>
      <c r="F3" s="11"/>
      <c r="G3" s="11"/>
      <c r="H3" s="11"/>
      <c r="I3" s="11"/>
    </row>
    <row r="4" spans="1:9" ht="1.5" customHeight="1">
      <c r="A4" s="12"/>
      <c r="B4" s="12"/>
      <c r="C4" s="12"/>
      <c r="D4" s="12"/>
      <c r="E4" s="12"/>
      <c r="F4" s="12"/>
      <c r="G4" s="12"/>
      <c r="H4" s="12"/>
      <c r="I4" s="12"/>
    </row>
    <row r="5" spans="1:9" s="18" customFormat="1" ht="22.5" customHeight="1">
      <c r="A5" s="23"/>
      <c r="B5" s="165" t="s">
        <v>3</v>
      </c>
      <c r="C5" s="165"/>
      <c r="D5" s="25"/>
      <c r="E5" s="171" t="s">
        <v>164</v>
      </c>
      <c r="F5" s="172"/>
      <c r="G5" s="172"/>
      <c r="H5" s="172"/>
      <c r="I5" s="172"/>
    </row>
    <row r="6" spans="1:9" ht="22.5" customHeight="1">
      <c r="B6" s="168" t="s">
        <v>60</v>
      </c>
      <c r="C6" s="168"/>
      <c r="D6" s="26"/>
      <c r="E6" s="173" t="s">
        <v>165</v>
      </c>
      <c r="F6" s="173"/>
      <c r="G6" s="173"/>
      <c r="H6" s="173"/>
      <c r="I6" s="173"/>
    </row>
    <row r="7" spans="1:9" s="18" customFormat="1" ht="22.5" customHeight="1">
      <c r="A7" s="23"/>
      <c r="B7" s="165" t="s">
        <v>61</v>
      </c>
      <c r="C7" s="165"/>
      <c r="D7" s="27"/>
      <c r="E7" s="174" t="str">
        <f>"일금   "&amp;NUMBERSTRING(F8,1)&amp;" 원정 (부가세 포함)"</f>
        <v>일금   영 원정 (부가세 포함)</v>
      </c>
      <c r="F7" s="174"/>
      <c r="G7" s="174"/>
      <c r="H7" s="174"/>
      <c r="I7" s="174"/>
    </row>
    <row r="8" spans="1:9" ht="22.5" customHeight="1">
      <c r="B8" s="3"/>
      <c r="C8" s="3"/>
      <c r="D8" s="28"/>
      <c r="E8" s="29" t="s">
        <v>0</v>
      </c>
      <c r="F8" s="169">
        <f>내역!I111</f>
        <v>0</v>
      </c>
      <c r="G8" s="169"/>
      <c r="H8" s="169"/>
      <c r="I8" s="17"/>
    </row>
    <row r="9" spans="1:9" s="18" customFormat="1" ht="22.5" customHeight="1">
      <c r="A9" s="24"/>
      <c r="B9" s="170" t="s">
        <v>166</v>
      </c>
      <c r="C9" s="170"/>
      <c r="D9" s="170"/>
      <c r="E9" s="170"/>
      <c r="F9" s="170"/>
      <c r="G9" s="170"/>
      <c r="H9" s="170"/>
      <c r="I9" s="170"/>
    </row>
    <row r="10" spans="1:9" s="18" customFormat="1" ht="1.5" customHeight="1">
      <c r="A10" s="19"/>
      <c r="B10" s="20"/>
      <c r="C10" s="20"/>
      <c r="D10" s="20"/>
      <c r="E10" s="20"/>
      <c r="F10" s="20"/>
      <c r="G10" s="20"/>
      <c r="H10" s="20"/>
      <c r="I10" s="20"/>
    </row>
    <row r="11" spans="1:9" ht="10.5" customHeight="1">
      <c r="A11" s="9"/>
      <c r="B11" s="166"/>
      <c r="C11" s="166"/>
      <c r="D11" s="166"/>
      <c r="E11" s="166"/>
      <c r="F11" s="166"/>
      <c r="G11" s="166"/>
      <c r="H11" s="166"/>
      <c r="I11" s="166"/>
    </row>
    <row r="12" spans="1:9" ht="18.75" customHeight="1">
      <c r="A12" s="9"/>
      <c r="B12" s="163"/>
      <c r="C12" s="163"/>
      <c r="D12" s="163"/>
      <c r="E12" s="163"/>
      <c r="F12" s="163"/>
      <c r="G12" s="163"/>
      <c r="H12" s="163"/>
      <c r="I12" s="163"/>
    </row>
    <row r="13" spans="1:9" ht="10.5" customHeight="1">
      <c r="A13" s="9"/>
      <c r="B13" s="166"/>
      <c r="C13" s="166"/>
      <c r="D13" s="166"/>
      <c r="E13" s="166"/>
      <c r="F13" s="166"/>
      <c r="G13" s="166"/>
      <c r="H13" s="166"/>
      <c r="I13" s="166"/>
    </row>
    <row r="14" spans="1:9" ht="18.75" customHeight="1">
      <c r="A14" s="21"/>
      <c r="B14" s="167"/>
      <c r="C14" s="167"/>
      <c r="D14" s="167"/>
      <c r="E14" s="167"/>
      <c r="F14" s="167"/>
      <c r="G14" s="167"/>
      <c r="H14" s="167"/>
      <c r="I14" s="167"/>
    </row>
    <row r="15" spans="1:9" ht="10.5" customHeight="1">
      <c r="A15" s="21"/>
      <c r="B15" s="164"/>
      <c r="C15" s="164"/>
      <c r="D15" s="164"/>
      <c r="E15" s="164"/>
      <c r="F15" s="164"/>
      <c r="G15" s="164"/>
      <c r="H15" s="164"/>
      <c r="I15" s="164"/>
    </row>
    <row r="16" spans="1:9" ht="18.75" customHeight="1">
      <c r="A16" s="9">
        <v>1</v>
      </c>
      <c r="B16" s="152"/>
      <c r="C16" s="151"/>
      <c r="D16" s="151"/>
      <c r="E16" s="151"/>
      <c r="F16" s="151"/>
      <c r="G16" s="151"/>
      <c r="H16" s="151"/>
      <c r="I16" s="151"/>
    </row>
    <row r="17" spans="1:15" ht="18.75" customHeight="1">
      <c r="A17" s="9">
        <v>2</v>
      </c>
      <c r="B17" s="151"/>
      <c r="C17" s="151"/>
      <c r="D17" s="151"/>
      <c r="E17" s="151"/>
      <c r="F17" s="151"/>
      <c r="G17" s="151"/>
      <c r="H17" s="151"/>
      <c r="I17" s="151"/>
    </row>
    <row r="18" spans="1:15" ht="18.75" customHeight="1">
      <c r="A18" s="9">
        <v>3</v>
      </c>
      <c r="B18" s="151"/>
      <c r="C18" s="151"/>
      <c r="D18" s="151"/>
      <c r="E18" s="151"/>
      <c r="F18" s="151"/>
      <c r="G18" s="151"/>
      <c r="H18" s="151"/>
      <c r="I18" s="151"/>
    </row>
    <row r="19" spans="1:15" ht="18.75" customHeight="1">
      <c r="A19" s="9"/>
      <c r="B19" s="151"/>
      <c r="C19" s="151"/>
      <c r="D19" s="151"/>
      <c r="E19" s="151"/>
      <c r="F19" s="151"/>
      <c r="G19" s="151"/>
      <c r="H19" s="151"/>
      <c r="I19" s="151"/>
      <c r="O19" s="1" t="s">
        <v>163</v>
      </c>
    </row>
    <row r="20" spans="1:15" ht="18.75" customHeight="1">
      <c r="A20" s="9"/>
      <c r="B20" s="160"/>
      <c r="C20" s="160"/>
      <c r="D20" s="160"/>
      <c r="E20" s="160"/>
      <c r="F20" s="160"/>
      <c r="G20" s="160"/>
      <c r="H20" s="160"/>
      <c r="I20" s="161"/>
    </row>
    <row r="21" spans="1:15" ht="10.5" customHeight="1">
      <c r="A21" s="22"/>
      <c r="B21" s="158"/>
      <c r="C21" s="158"/>
      <c r="D21" s="158"/>
      <c r="E21" s="158"/>
      <c r="F21" s="158"/>
      <c r="G21" s="158"/>
      <c r="H21" s="158"/>
      <c r="I21" s="159"/>
    </row>
    <row r="22" spans="1:15" s="13" customFormat="1" ht="10.5" customHeight="1">
      <c r="A22" s="4"/>
      <c r="B22" s="30"/>
      <c r="C22" s="30"/>
      <c r="D22" s="30"/>
      <c r="E22" s="30"/>
      <c r="F22" s="30"/>
      <c r="G22" s="30"/>
      <c r="H22" s="30"/>
      <c r="I22" s="31"/>
    </row>
    <row r="23" spans="1:15" ht="24.95" customHeight="1">
      <c r="A23" s="10"/>
      <c r="B23" s="156" t="s">
        <v>1</v>
      </c>
      <c r="C23" s="156"/>
      <c r="D23" s="156"/>
      <c r="E23" s="156"/>
      <c r="F23" s="156"/>
      <c r="G23" s="156"/>
      <c r="H23" s="156"/>
      <c r="I23" s="156"/>
    </row>
    <row r="24" spans="1:15" ht="24.95" customHeight="1">
      <c r="A24" s="7"/>
      <c r="B24" s="157"/>
      <c r="C24" s="157"/>
      <c r="D24" s="157"/>
      <c r="E24" s="157"/>
      <c r="F24" s="157"/>
      <c r="G24" s="157"/>
      <c r="H24" s="157"/>
      <c r="I24" s="157"/>
    </row>
    <row r="25" spans="1:15" ht="10.5" customHeight="1">
      <c r="A25" s="7"/>
      <c r="B25" s="7"/>
      <c r="C25" s="7"/>
      <c r="D25" s="7"/>
      <c r="E25" s="7"/>
      <c r="F25" s="7"/>
      <c r="G25" s="7"/>
      <c r="H25" s="7"/>
      <c r="I25" s="8"/>
    </row>
    <row r="26" spans="1:15" ht="49.5" customHeight="1">
      <c r="A26" s="153"/>
      <c r="B26" s="153"/>
      <c r="C26" s="153"/>
      <c r="D26" s="153"/>
      <c r="E26" s="153"/>
      <c r="F26" s="153"/>
      <c r="G26" s="153"/>
      <c r="H26" s="153"/>
      <c r="I26" s="153"/>
    </row>
    <row r="27" spans="1:15" ht="1.5" customHeight="1">
      <c r="A27" s="155"/>
      <c r="B27" s="155"/>
      <c r="C27" s="155"/>
      <c r="D27" s="155"/>
      <c r="E27" s="155"/>
      <c r="F27" s="155"/>
      <c r="G27" s="155"/>
      <c r="H27" s="155"/>
      <c r="I27" s="155"/>
    </row>
    <row r="28" spans="1:15" ht="19.5" customHeight="1">
      <c r="A28" s="154"/>
      <c r="B28" s="154"/>
      <c r="C28" s="154"/>
      <c r="D28" s="154"/>
      <c r="E28" s="154"/>
      <c r="F28" s="154"/>
      <c r="G28" s="154"/>
      <c r="H28" s="154"/>
      <c r="I28" s="154"/>
    </row>
    <row r="29" spans="1:15" ht="9.9499999999999993" customHeight="1">
      <c r="A29" s="5"/>
      <c r="B29" s="5"/>
      <c r="C29" s="5"/>
      <c r="D29" s="5"/>
      <c r="E29" s="5"/>
      <c r="F29" s="5"/>
      <c r="G29" s="5"/>
      <c r="H29" s="5"/>
      <c r="I29" s="6"/>
    </row>
  </sheetData>
  <mergeCells count="25">
    <mergeCell ref="C2:I2"/>
    <mergeCell ref="B12:I12"/>
    <mergeCell ref="B15:I15"/>
    <mergeCell ref="B5:C5"/>
    <mergeCell ref="B17:I17"/>
    <mergeCell ref="B11:I11"/>
    <mergeCell ref="B13:I13"/>
    <mergeCell ref="B14:I14"/>
    <mergeCell ref="B6:C6"/>
    <mergeCell ref="B7:C7"/>
    <mergeCell ref="F8:H8"/>
    <mergeCell ref="B9:I9"/>
    <mergeCell ref="E5:I5"/>
    <mergeCell ref="E6:I6"/>
    <mergeCell ref="E7:I7"/>
    <mergeCell ref="B18:I18"/>
    <mergeCell ref="B16:I16"/>
    <mergeCell ref="A26:I26"/>
    <mergeCell ref="A28:I28"/>
    <mergeCell ref="A27:I27"/>
    <mergeCell ref="B19:I19"/>
    <mergeCell ref="B23:I23"/>
    <mergeCell ref="B24:I24"/>
    <mergeCell ref="B21:I21"/>
    <mergeCell ref="B20:I20"/>
  </mergeCells>
  <phoneticPr fontId="7" type="noConversion"/>
  <pageMargins left="0.55118110236220474" right="0.39370078740157483" top="0.62992125984251968" bottom="0.27559055118110237" header="0.51181102362204722" footer="0.19685039370078741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2:J131"/>
  <sheetViews>
    <sheetView tabSelected="1" zoomScaleNormal="100" zoomScaleSheetLayoutView="80" workbookViewId="0">
      <pane xSplit="6" ySplit="3" topLeftCell="G4" activePane="bottomRight" state="frozen"/>
      <selection pane="topRight" activeCell="G1" sqref="G1"/>
      <selection pane="bottomLeft" activeCell="A9" sqref="A9"/>
      <selection pane="bottomRight" activeCell="H13" sqref="H13"/>
    </sheetView>
  </sheetViews>
  <sheetFormatPr defaultRowHeight="24" customHeight="1"/>
  <cols>
    <col min="1" max="1" width="5.109375" style="45" customWidth="1"/>
    <col min="2" max="2" width="10.5546875" style="73" customWidth="1"/>
    <col min="3" max="3" width="19" style="36" customWidth="1"/>
    <col min="4" max="4" width="18.88671875" style="37" bestFit="1" customWidth="1"/>
    <col min="5" max="5" width="37.21875" style="37" bestFit="1" customWidth="1"/>
    <col min="6" max="6" width="5.44140625" style="37" customWidth="1"/>
    <col min="7" max="7" width="7.77734375" style="33" customWidth="1"/>
    <col min="8" max="8" width="12" style="38" customWidth="1"/>
    <col min="9" max="9" width="17.21875" style="38" customWidth="1"/>
    <col min="10" max="10" width="16.77734375" style="37" customWidth="1"/>
    <col min="11" max="16384" width="8.88671875" style="36"/>
  </cols>
  <sheetData>
    <row r="2" spans="1:10" s="42" customFormat="1" ht="30" customHeight="1">
      <c r="A2" s="196" t="s">
        <v>5</v>
      </c>
      <c r="B2" s="202" t="s">
        <v>16</v>
      </c>
      <c r="C2" s="198" t="s">
        <v>42</v>
      </c>
      <c r="D2" s="198" t="s">
        <v>43</v>
      </c>
      <c r="E2" s="198" t="s">
        <v>44</v>
      </c>
      <c r="F2" s="198" t="s">
        <v>45</v>
      </c>
      <c r="G2" s="200" t="s">
        <v>46</v>
      </c>
      <c r="H2" s="204" t="s">
        <v>47</v>
      </c>
      <c r="I2" s="204" t="s">
        <v>48</v>
      </c>
      <c r="J2" s="194" t="s">
        <v>49</v>
      </c>
    </row>
    <row r="3" spans="1:10" s="42" customFormat="1" ht="38.25" customHeight="1">
      <c r="A3" s="197"/>
      <c r="B3" s="203"/>
      <c r="C3" s="195"/>
      <c r="D3" s="199"/>
      <c r="E3" s="199"/>
      <c r="F3" s="195"/>
      <c r="G3" s="201"/>
      <c r="H3" s="205"/>
      <c r="I3" s="205"/>
      <c r="J3" s="195"/>
    </row>
    <row r="4" spans="1:10" s="35" customFormat="1" ht="24" customHeight="1">
      <c r="A4" s="69" t="s">
        <v>4</v>
      </c>
      <c r="B4" s="74"/>
      <c r="C4" s="108" t="s">
        <v>143</v>
      </c>
      <c r="D4" s="112"/>
      <c r="E4" s="150"/>
      <c r="F4" s="112"/>
      <c r="G4" s="118"/>
      <c r="H4" s="119"/>
      <c r="I4" s="119"/>
      <c r="J4" s="44"/>
    </row>
    <row r="5" spans="1:10" s="35" customFormat="1" ht="24" customHeight="1">
      <c r="A5" s="69"/>
      <c r="B5" s="113"/>
      <c r="C5" s="120" t="s">
        <v>99</v>
      </c>
      <c r="D5" s="121" t="s">
        <v>67</v>
      </c>
      <c r="E5" s="175" t="s">
        <v>102</v>
      </c>
      <c r="F5" s="43" t="s">
        <v>6</v>
      </c>
      <c r="G5" s="122">
        <v>62</v>
      </c>
      <c r="H5" s="123"/>
      <c r="I5" s="61">
        <f>SUM(G5*H5)</f>
        <v>0</v>
      </c>
      <c r="J5" s="62"/>
    </row>
    <row r="6" spans="1:10" s="35" customFormat="1" ht="24" customHeight="1">
      <c r="A6" s="69"/>
      <c r="B6" s="113"/>
      <c r="C6" s="120"/>
      <c r="D6" s="121" t="s">
        <v>68</v>
      </c>
      <c r="E6" s="175"/>
      <c r="F6" s="43" t="s">
        <v>6</v>
      </c>
      <c r="G6" s="122">
        <v>110</v>
      </c>
      <c r="H6" s="123"/>
      <c r="I6" s="61">
        <f>G6*H6</f>
        <v>0</v>
      </c>
      <c r="J6" s="62"/>
    </row>
    <row r="7" spans="1:10" s="35" customFormat="1" ht="24" customHeight="1">
      <c r="A7" s="69"/>
      <c r="B7" s="113"/>
      <c r="C7" s="120">
        <v>0</v>
      </c>
      <c r="D7" s="121" t="s">
        <v>69</v>
      </c>
      <c r="E7" s="175"/>
      <c r="F7" s="43" t="s">
        <v>6</v>
      </c>
      <c r="G7" s="122">
        <v>65</v>
      </c>
      <c r="H7" s="123"/>
      <c r="I7" s="61">
        <f>G7*H7</f>
        <v>0</v>
      </c>
      <c r="J7" s="62"/>
    </row>
    <row r="8" spans="1:10" s="34" customFormat="1" ht="24" customHeight="1">
      <c r="A8" s="69"/>
      <c r="B8" s="113"/>
      <c r="C8" s="120" t="s">
        <v>100</v>
      </c>
      <c r="D8" s="121" t="s">
        <v>67</v>
      </c>
      <c r="E8" s="175" t="s">
        <v>105</v>
      </c>
      <c r="F8" s="43" t="s">
        <v>6</v>
      </c>
      <c r="G8" s="122">
        <v>62</v>
      </c>
      <c r="H8" s="123"/>
      <c r="I8" s="61">
        <f t="shared" ref="I8:I15" si="0">G8*H8</f>
        <v>0</v>
      </c>
      <c r="J8" s="62"/>
    </row>
    <row r="9" spans="1:10" s="35" customFormat="1" ht="24" customHeight="1">
      <c r="A9" s="69"/>
      <c r="B9" s="113"/>
      <c r="C9" s="120"/>
      <c r="D9" s="121" t="s">
        <v>68</v>
      </c>
      <c r="E9" s="175"/>
      <c r="F9" s="43" t="s">
        <v>6</v>
      </c>
      <c r="G9" s="122">
        <v>110</v>
      </c>
      <c r="H9" s="123"/>
      <c r="I9" s="61">
        <f>G9*H9</f>
        <v>0</v>
      </c>
      <c r="J9" s="62"/>
    </row>
    <row r="10" spans="1:10" s="35" customFormat="1" ht="24" customHeight="1">
      <c r="A10" s="69"/>
      <c r="B10" s="113"/>
      <c r="C10" s="120"/>
      <c r="D10" s="121" t="s">
        <v>69</v>
      </c>
      <c r="E10" s="175"/>
      <c r="F10" s="43" t="s">
        <v>6</v>
      </c>
      <c r="G10" s="122">
        <v>65</v>
      </c>
      <c r="H10" s="123"/>
      <c r="I10" s="61">
        <f>G10*H10</f>
        <v>0</v>
      </c>
      <c r="J10" s="62"/>
    </row>
    <row r="11" spans="1:10" s="35" customFormat="1" ht="24" customHeight="1">
      <c r="A11" s="69"/>
      <c r="B11" s="113"/>
      <c r="C11" s="120" t="s">
        <v>112</v>
      </c>
      <c r="D11" s="121">
        <v>1100</v>
      </c>
      <c r="E11" s="209" t="s">
        <v>113</v>
      </c>
      <c r="F11" s="43" t="s">
        <v>6</v>
      </c>
      <c r="G11" s="122">
        <v>62</v>
      </c>
      <c r="H11" s="123"/>
      <c r="I11" s="61">
        <f>G11*H11</f>
        <v>0</v>
      </c>
      <c r="J11" s="62"/>
    </row>
    <row r="12" spans="1:10" s="35" customFormat="1" ht="24" customHeight="1">
      <c r="A12" s="69"/>
      <c r="B12" s="113"/>
      <c r="C12" s="120"/>
      <c r="D12" s="121">
        <v>1600</v>
      </c>
      <c r="E12" s="210"/>
      <c r="F12" s="43" t="s">
        <v>6</v>
      </c>
      <c r="G12" s="122">
        <v>110</v>
      </c>
      <c r="H12" s="123"/>
      <c r="I12" s="61">
        <f>G12*H12</f>
        <v>0</v>
      </c>
      <c r="J12" s="62"/>
    </row>
    <row r="13" spans="1:10" s="35" customFormat="1" ht="24" customHeight="1">
      <c r="A13" s="69"/>
      <c r="B13" s="113"/>
      <c r="C13" s="120"/>
      <c r="D13" s="121">
        <v>1800</v>
      </c>
      <c r="E13" s="211"/>
      <c r="F13" s="43" t="s">
        <v>6</v>
      </c>
      <c r="G13" s="122">
        <v>65</v>
      </c>
      <c r="H13" s="123"/>
      <c r="I13" s="61">
        <f>G13*H13</f>
        <v>0</v>
      </c>
      <c r="J13" s="62"/>
    </row>
    <row r="14" spans="1:10" s="34" customFormat="1" ht="24" customHeight="1">
      <c r="A14" s="69"/>
      <c r="B14" s="113"/>
      <c r="C14" s="120" t="s">
        <v>70</v>
      </c>
      <c r="D14" s="121" t="s">
        <v>71</v>
      </c>
      <c r="E14" s="50"/>
      <c r="F14" s="43" t="s">
        <v>6</v>
      </c>
      <c r="G14" s="122">
        <v>10</v>
      </c>
      <c r="H14" s="123"/>
      <c r="I14" s="61">
        <f t="shared" si="0"/>
        <v>0</v>
      </c>
      <c r="J14" s="62"/>
    </row>
    <row r="15" spans="1:10" s="32" customFormat="1" ht="24" customHeight="1">
      <c r="A15" s="69"/>
      <c r="B15" s="113"/>
      <c r="C15" s="120" t="s">
        <v>72</v>
      </c>
      <c r="D15" s="121"/>
      <c r="E15" s="50"/>
      <c r="F15" s="43" t="s">
        <v>6</v>
      </c>
      <c r="G15" s="122">
        <v>3</v>
      </c>
      <c r="H15" s="123"/>
      <c r="I15" s="61">
        <f t="shared" si="0"/>
        <v>0</v>
      </c>
      <c r="J15" s="62"/>
    </row>
    <row r="16" spans="1:10" s="32" customFormat="1" ht="24" customHeight="1">
      <c r="A16" s="69"/>
      <c r="B16" s="113"/>
      <c r="C16" s="120" t="s">
        <v>73</v>
      </c>
      <c r="D16" s="121" t="s">
        <v>74</v>
      </c>
      <c r="E16" s="43"/>
      <c r="F16" s="43"/>
      <c r="G16" s="122"/>
      <c r="H16" s="123"/>
      <c r="I16" s="61"/>
      <c r="J16" s="62"/>
    </row>
    <row r="17" spans="1:10" s="32" customFormat="1" ht="24" customHeight="1">
      <c r="A17" s="69"/>
      <c r="B17" s="114"/>
      <c r="C17" s="120" t="s">
        <v>101</v>
      </c>
      <c r="D17" s="121" t="s">
        <v>110</v>
      </c>
      <c r="E17" s="43"/>
      <c r="F17" s="43" t="s">
        <v>6</v>
      </c>
      <c r="G17" s="122">
        <v>12</v>
      </c>
      <c r="H17" s="123"/>
      <c r="I17" s="122">
        <f>SUM(G17*H17)</f>
        <v>0</v>
      </c>
      <c r="J17" s="62"/>
    </row>
    <row r="18" spans="1:10" s="32" customFormat="1" ht="24" customHeight="1">
      <c r="A18" s="69"/>
      <c r="B18" s="114"/>
      <c r="C18" s="120"/>
      <c r="D18" s="121" t="s">
        <v>111</v>
      </c>
      <c r="E18" s="43"/>
      <c r="F18" s="43" t="s">
        <v>6</v>
      </c>
      <c r="G18" s="122">
        <v>2</v>
      </c>
      <c r="H18" s="123"/>
      <c r="I18" s="61">
        <f>SUM(G18*H18)</f>
        <v>0</v>
      </c>
      <c r="J18" s="62"/>
    </row>
    <row r="19" spans="1:10" s="35" customFormat="1" ht="24" customHeight="1">
      <c r="A19" s="69"/>
      <c r="B19" s="108"/>
      <c r="C19" s="136" t="s">
        <v>115</v>
      </c>
      <c r="D19" s="43" t="s">
        <v>114</v>
      </c>
      <c r="E19" s="43"/>
      <c r="F19" s="43"/>
      <c r="G19" s="124">
        <v>20</v>
      </c>
      <c r="H19" s="61"/>
      <c r="I19" s="61">
        <f>SUM(G19*H19)</f>
        <v>0</v>
      </c>
      <c r="J19" s="62"/>
    </row>
    <row r="20" spans="1:10" s="34" customFormat="1" ht="24" customHeight="1">
      <c r="A20" s="69"/>
      <c r="B20" s="43"/>
      <c r="C20" s="68"/>
      <c r="D20" s="43"/>
      <c r="E20" s="43"/>
      <c r="F20" s="43"/>
      <c r="G20" s="52"/>
      <c r="H20" s="61"/>
      <c r="I20" s="61"/>
      <c r="J20" s="62"/>
    </row>
    <row r="21" spans="1:10" s="34" customFormat="1" ht="24" customHeight="1">
      <c r="A21" s="69"/>
      <c r="B21" s="115"/>
      <c r="C21" s="68"/>
      <c r="D21" s="43"/>
      <c r="E21" s="43"/>
      <c r="F21" s="43"/>
      <c r="G21" s="52"/>
      <c r="H21" s="61"/>
      <c r="I21" s="61"/>
      <c r="J21" s="62"/>
    </row>
    <row r="22" spans="1:10" s="34" customFormat="1" ht="24" customHeight="1">
      <c r="A22" s="69"/>
      <c r="B22" s="115"/>
      <c r="C22" s="68"/>
      <c r="D22" s="43"/>
      <c r="E22" s="43"/>
      <c r="F22" s="43"/>
      <c r="G22" s="52"/>
      <c r="H22" s="61"/>
      <c r="I22" s="61"/>
      <c r="J22" s="62"/>
    </row>
    <row r="23" spans="1:10" s="34" customFormat="1" ht="24" customHeight="1">
      <c r="A23" s="69"/>
      <c r="B23" s="114"/>
      <c r="C23" s="68"/>
      <c r="D23" s="43"/>
      <c r="E23" s="43"/>
      <c r="F23" s="43"/>
      <c r="G23" s="52"/>
      <c r="H23" s="61"/>
      <c r="I23" s="61"/>
      <c r="J23" s="62"/>
    </row>
    <row r="24" spans="1:10" s="34" customFormat="1" ht="24" customHeight="1">
      <c r="A24" s="69"/>
      <c r="B24" s="68"/>
      <c r="C24" s="68"/>
      <c r="D24" s="43"/>
      <c r="E24" s="43"/>
      <c r="F24" s="43"/>
      <c r="G24" s="52"/>
      <c r="H24" s="61"/>
      <c r="I24" s="61"/>
      <c r="J24" s="62"/>
    </row>
    <row r="25" spans="1:10" s="34" customFormat="1" ht="24" customHeight="1">
      <c r="A25" s="69"/>
      <c r="B25" s="116"/>
      <c r="C25" s="68"/>
      <c r="D25" s="43"/>
      <c r="E25" s="43"/>
      <c r="F25" s="43"/>
      <c r="G25" s="53"/>
      <c r="H25" s="63"/>
      <c r="I25" s="63"/>
      <c r="J25" s="63"/>
    </row>
    <row r="26" spans="1:10" s="34" customFormat="1" ht="24" customHeight="1">
      <c r="A26" s="49"/>
      <c r="B26" s="117"/>
      <c r="C26" s="50"/>
      <c r="D26" s="50"/>
      <c r="E26" s="50"/>
      <c r="F26" s="50"/>
      <c r="G26" s="54"/>
      <c r="H26" s="64"/>
      <c r="I26" s="64"/>
      <c r="J26" s="64"/>
    </row>
    <row r="27" spans="1:10" s="34" customFormat="1" ht="24" customHeight="1">
      <c r="A27" s="51"/>
      <c r="B27" s="76"/>
      <c r="C27" s="70" t="s">
        <v>7</v>
      </c>
      <c r="D27" s="39"/>
      <c r="E27" s="39"/>
      <c r="F27" s="39"/>
      <c r="G27" s="55"/>
      <c r="H27" s="65"/>
      <c r="I27" s="65">
        <f>SUM(I5:I26)</f>
        <v>0</v>
      </c>
      <c r="J27" s="65"/>
    </row>
    <row r="28" spans="1:10" s="135" customFormat="1" ht="24" customHeight="1">
      <c r="A28" s="51"/>
      <c r="B28" s="76"/>
      <c r="C28" s="70"/>
      <c r="D28" s="39"/>
      <c r="E28" s="39"/>
      <c r="F28" s="39"/>
      <c r="G28" s="55"/>
      <c r="H28" s="65"/>
      <c r="I28" s="65"/>
      <c r="J28" s="65"/>
    </row>
    <row r="29" spans="1:10" s="34" customFormat="1" ht="24" customHeight="1">
      <c r="A29" s="51"/>
      <c r="B29" s="76"/>
      <c r="C29" s="70"/>
      <c r="D29" s="39"/>
      <c r="E29" s="39"/>
      <c r="F29" s="39"/>
      <c r="G29" s="55"/>
      <c r="H29" s="65"/>
      <c r="I29" s="65"/>
      <c r="J29" s="65"/>
    </row>
    <row r="30" spans="1:10" s="34" customFormat="1" ht="24" customHeight="1">
      <c r="A30" s="46"/>
      <c r="B30" s="77"/>
      <c r="C30" s="43"/>
      <c r="D30" s="43"/>
      <c r="E30" s="43"/>
      <c r="F30" s="43"/>
      <c r="G30" s="53"/>
      <c r="H30" s="63"/>
      <c r="I30" s="63"/>
      <c r="J30" s="63"/>
    </row>
    <row r="31" spans="1:10" s="35" customFormat="1" ht="24" customHeight="1">
      <c r="A31" s="69">
        <v>2</v>
      </c>
      <c r="B31" s="116"/>
      <c r="C31" s="68" t="s">
        <v>63</v>
      </c>
      <c r="D31" s="43"/>
      <c r="E31" s="43"/>
      <c r="F31" s="43"/>
      <c r="G31" s="52"/>
      <c r="H31" s="61"/>
      <c r="I31" s="126"/>
      <c r="J31" s="62"/>
    </row>
    <row r="32" spans="1:10" s="35" customFormat="1" ht="24" customHeight="1">
      <c r="A32" s="69"/>
      <c r="B32" s="116"/>
      <c r="C32" s="121" t="s">
        <v>75</v>
      </c>
      <c r="D32" s="121" t="s">
        <v>76</v>
      </c>
      <c r="E32" s="81" t="s">
        <v>116</v>
      </c>
      <c r="F32" s="43" t="s">
        <v>8</v>
      </c>
      <c r="G32" s="122">
        <v>48</v>
      </c>
      <c r="H32" s="123"/>
      <c r="I32" s="126">
        <f t="shared" ref="I32:I67" si="1">G32*H32</f>
        <v>0</v>
      </c>
      <c r="J32" s="62"/>
    </row>
    <row r="33" spans="1:10" s="35" customFormat="1" ht="24" customHeight="1">
      <c r="A33" s="69"/>
      <c r="B33" s="116"/>
      <c r="C33" s="121" t="s">
        <v>77</v>
      </c>
      <c r="D33" s="121" t="s">
        <v>78</v>
      </c>
      <c r="E33" s="81" t="s">
        <v>107</v>
      </c>
      <c r="F33" s="43" t="s">
        <v>8</v>
      </c>
      <c r="G33" s="122">
        <v>6</v>
      </c>
      <c r="H33" s="123"/>
      <c r="I33" s="126">
        <f t="shared" si="1"/>
        <v>0</v>
      </c>
      <c r="J33" s="62"/>
    </row>
    <row r="34" spans="1:10" s="35" customFormat="1" ht="24" customHeight="1">
      <c r="A34" s="69"/>
      <c r="B34" s="116"/>
      <c r="C34" s="121"/>
      <c r="D34" s="121" t="s">
        <v>79</v>
      </c>
      <c r="E34" s="81" t="s">
        <v>107</v>
      </c>
      <c r="F34" s="43" t="s">
        <v>8</v>
      </c>
      <c r="G34" s="122">
        <v>6</v>
      </c>
      <c r="H34" s="123"/>
      <c r="I34" s="126">
        <f t="shared" si="1"/>
        <v>0</v>
      </c>
      <c r="J34" s="62"/>
    </row>
    <row r="35" spans="1:10" s="32" customFormat="1" ht="24" customHeight="1">
      <c r="A35" s="69"/>
      <c r="B35" s="116"/>
      <c r="C35" s="121" t="s">
        <v>80</v>
      </c>
      <c r="D35" s="121" t="s">
        <v>81</v>
      </c>
      <c r="E35" s="81" t="s">
        <v>107</v>
      </c>
      <c r="F35" s="43" t="s">
        <v>8</v>
      </c>
      <c r="G35" s="122">
        <v>32</v>
      </c>
      <c r="H35" s="123"/>
      <c r="I35" s="126">
        <f t="shared" si="1"/>
        <v>0</v>
      </c>
      <c r="J35" s="62"/>
    </row>
    <row r="36" spans="1:10" s="35" customFormat="1" ht="24" customHeight="1">
      <c r="A36" s="69"/>
      <c r="B36" s="116"/>
      <c r="C36" s="121" t="s">
        <v>82</v>
      </c>
      <c r="D36" s="121" t="s">
        <v>76</v>
      </c>
      <c r="E36" s="81" t="s">
        <v>107</v>
      </c>
      <c r="F36" s="43" t="s">
        <v>8</v>
      </c>
      <c r="G36" s="122">
        <v>8</v>
      </c>
      <c r="H36" s="123"/>
      <c r="I36" s="126">
        <f t="shared" si="1"/>
        <v>0</v>
      </c>
      <c r="J36" s="62"/>
    </row>
    <row r="37" spans="1:10" s="34" customFormat="1" ht="24" customHeight="1">
      <c r="A37" s="69"/>
      <c r="B37" s="116"/>
      <c r="C37" s="121"/>
      <c r="D37" s="121" t="s">
        <v>83</v>
      </c>
      <c r="E37" s="81" t="s">
        <v>107</v>
      </c>
      <c r="F37" s="43" t="s">
        <v>8</v>
      </c>
      <c r="G37" s="122">
        <v>8</v>
      </c>
      <c r="H37" s="123"/>
      <c r="I37" s="126">
        <f t="shared" si="1"/>
        <v>0</v>
      </c>
      <c r="J37" s="62"/>
    </row>
    <row r="38" spans="1:10" s="35" customFormat="1" ht="24" customHeight="1">
      <c r="A38" s="69"/>
      <c r="B38" s="116"/>
      <c r="C38" s="121" t="s">
        <v>84</v>
      </c>
      <c r="D38" s="121" t="s">
        <v>76</v>
      </c>
      <c r="E38" s="81" t="s">
        <v>107</v>
      </c>
      <c r="F38" s="43" t="s">
        <v>8</v>
      </c>
      <c r="G38" s="122">
        <v>12</v>
      </c>
      <c r="H38" s="123"/>
      <c r="I38" s="126">
        <f t="shared" si="1"/>
        <v>0</v>
      </c>
      <c r="J38" s="62"/>
    </row>
    <row r="39" spans="1:10" s="34" customFormat="1" ht="24" customHeight="1">
      <c r="A39" s="69"/>
      <c r="B39" s="116"/>
      <c r="C39" s="121"/>
      <c r="D39" s="121" t="s">
        <v>83</v>
      </c>
      <c r="E39" s="81" t="s">
        <v>107</v>
      </c>
      <c r="F39" s="43" t="s">
        <v>8</v>
      </c>
      <c r="G39" s="122">
        <v>12</v>
      </c>
      <c r="H39" s="123"/>
      <c r="I39" s="126">
        <f t="shared" si="1"/>
        <v>0</v>
      </c>
      <c r="J39" s="62"/>
    </row>
    <row r="40" spans="1:10" s="35" customFormat="1" ht="24" customHeight="1">
      <c r="A40" s="69"/>
      <c r="B40" s="116"/>
      <c r="C40" s="121" t="s">
        <v>85</v>
      </c>
      <c r="D40" s="121" t="s">
        <v>76</v>
      </c>
      <c r="E40" s="81" t="s">
        <v>107</v>
      </c>
      <c r="F40" s="43" t="s">
        <v>8</v>
      </c>
      <c r="G40" s="122">
        <v>10</v>
      </c>
      <c r="H40" s="123"/>
      <c r="I40" s="126">
        <f t="shared" si="1"/>
        <v>0</v>
      </c>
      <c r="J40" s="62"/>
    </row>
    <row r="41" spans="1:10" s="34" customFormat="1" ht="24" customHeight="1">
      <c r="A41" s="69"/>
      <c r="B41" s="116"/>
      <c r="C41" s="121"/>
      <c r="D41" s="121" t="s">
        <v>83</v>
      </c>
      <c r="E41" s="81" t="s">
        <v>107</v>
      </c>
      <c r="F41" s="43" t="s">
        <v>8</v>
      </c>
      <c r="G41" s="122">
        <v>10</v>
      </c>
      <c r="H41" s="123"/>
      <c r="I41" s="127">
        <f t="shared" si="1"/>
        <v>0</v>
      </c>
      <c r="J41" s="63"/>
    </row>
    <row r="42" spans="1:10" s="35" customFormat="1" ht="24" customHeight="1">
      <c r="A42" s="71"/>
      <c r="B42" s="125"/>
      <c r="C42" s="121"/>
      <c r="D42" s="121" t="s">
        <v>86</v>
      </c>
      <c r="E42" s="81" t="s">
        <v>107</v>
      </c>
      <c r="F42" s="50" t="s">
        <v>8</v>
      </c>
      <c r="G42" s="122">
        <v>10</v>
      </c>
      <c r="H42" s="123"/>
      <c r="I42" s="128">
        <f t="shared" si="1"/>
        <v>0</v>
      </c>
      <c r="J42" s="64"/>
    </row>
    <row r="43" spans="1:10" s="34" customFormat="1" ht="24" customHeight="1">
      <c r="A43" s="71"/>
      <c r="B43" s="125"/>
      <c r="C43" s="121" t="s">
        <v>87</v>
      </c>
      <c r="D43" s="121" t="s">
        <v>83</v>
      </c>
      <c r="E43" s="81" t="s">
        <v>107</v>
      </c>
      <c r="F43" s="50" t="s">
        <v>8</v>
      </c>
      <c r="G43" s="122">
        <v>10</v>
      </c>
      <c r="H43" s="123"/>
      <c r="I43" s="128">
        <f t="shared" si="1"/>
        <v>0</v>
      </c>
      <c r="J43" s="64"/>
    </row>
    <row r="44" spans="1:10" s="35" customFormat="1" ht="24" customHeight="1">
      <c r="A44" s="71"/>
      <c r="B44" s="125"/>
      <c r="C44" s="121"/>
      <c r="D44" s="121" t="s">
        <v>88</v>
      </c>
      <c r="E44" s="81" t="s">
        <v>107</v>
      </c>
      <c r="F44" s="50" t="s">
        <v>8</v>
      </c>
      <c r="G44" s="122">
        <v>10</v>
      </c>
      <c r="H44" s="123"/>
      <c r="I44" s="128">
        <f t="shared" si="1"/>
        <v>0</v>
      </c>
      <c r="J44" s="64"/>
    </row>
    <row r="45" spans="1:10" s="32" customFormat="1" ht="24" customHeight="1">
      <c r="A45" s="71"/>
      <c r="B45" s="125"/>
      <c r="C45" s="121"/>
      <c r="D45" s="121" t="s">
        <v>89</v>
      </c>
      <c r="E45" s="81" t="s">
        <v>107</v>
      </c>
      <c r="F45" s="50" t="s">
        <v>8</v>
      </c>
      <c r="G45" s="122">
        <v>10</v>
      </c>
      <c r="H45" s="123"/>
      <c r="I45" s="129">
        <f t="shared" si="1"/>
        <v>0</v>
      </c>
      <c r="J45" s="67"/>
    </row>
    <row r="46" spans="1:10" s="35" customFormat="1" ht="24" customHeight="1">
      <c r="A46" s="71"/>
      <c r="B46" s="125"/>
      <c r="C46" s="121" t="s">
        <v>90</v>
      </c>
      <c r="D46" s="121" t="s">
        <v>91</v>
      </c>
      <c r="E46" s="81" t="s">
        <v>107</v>
      </c>
      <c r="F46" s="50" t="s">
        <v>8</v>
      </c>
      <c r="G46" s="122">
        <v>8</v>
      </c>
      <c r="H46" s="123"/>
      <c r="I46" s="129">
        <f t="shared" si="1"/>
        <v>0</v>
      </c>
      <c r="J46" s="67"/>
    </row>
    <row r="47" spans="1:10" s="34" customFormat="1" ht="24" customHeight="1">
      <c r="A47" s="71"/>
      <c r="B47" s="125"/>
      <c r="C47" s="121"/>
      <c r="D47" s="121" t="s">
        <v>92</v>
      </c>
      <c r="E47" s="81" t="s">
        <v>107</v>
      </c>
      <c r="F47" s="50" t="s">
        <v>8</v>
      </c>
      <c r="G47" s="122">
        <v>8</v>
      </c>
      <c r="H47" s="123"/>
      <c r="I47" s="128">
        <f t="shared" si="1"/>
        <v>0</v>
      </c>
      <c r="J47" s="64"/>
    </row>
    <row r="48" spans="1:10" s="35" customFormat="1" ht="24" customHeight="1">
      <c r="A48" s="71"/>
      <c r="B48" s="125"/>
      <c r="C48" s="121" t="s">
        <v>93</v>
      </c>
      <c r="D48" s="121" t="s">
        <v>94</v>
      </c>
      <c r="E48" s="81" t="s">
        <v>107</v>
      </c>
      <c r="F48" s="50" t="s">
        <v>8</v>
      </c>
      <c r="G48" s="122">
        <v>10</v>
      </c>
      <c r="H48" s="123"/>
      <c r="I48" s="128">
        <f t="shared" si="1"/>
        <v>0</v>
      </c>
      <c r="J48" s="64"/>
    </row>
    <row r="49" spans="1:10" s="32" customFormat="1" ht="24" customHeight="1">
      <c r="A49" s="71"/>
      <c r="B49" s="125"/>
      <c r="C49" s="121"/>
      <c r="D49" s="121" t="s">
        <v>83</v>
      </c>
      <c r="E49" s="81" t="s">
        <v>107</v>
      </c>
      <c r="F49" s="50" t="s">
        <v>8</v>
      </c>
      <c r="G49" s="122">
        <v>10</v>
      </c>
      <c r="H49" s="123"/>
      <c r="I49" s="128">
        <f t="shared" si="1"/>
        <v>0</v>
      </c>
      <c r="J49" s="64"/>
    </row>
    <row r="50" spans="1:10" s="32" customFormat="1" ht="24" customHeight="1">
      <c r="A50" s="71"/>
      <c r="B50" s="125"/>
      <c r="C50" s="121" t="s">
        <v>95</v>
      </c>
      <c r="D50" s="121" t="s">
        <v>96</v>
      </c>
      <c r="E50" s="81" t="s">
        <v>107</v>
      </c>
      <c r="F50" s="50" t="s">
        <v>8</v>
      </c>
      <c r="G50" s="122">
        <v>2</v>
      </c>
      <c r="H50" s="123"/>
      <c r="I50" s="128">
        <f t="shared" si="1"/>
        <v>0</v>
      </c>
      <c r="J50" s="64"/>
    </row>
    <row r="51" spans="1:10" s="32" customFormat="1" ht="24" customHeight="1">
      <c r="A51" s="71"/>
      <c r="B51" s="125"/>
      <c r="C51" s="121"/>
      <c r="D51" s="121" t="s">
        <v>96</v>
      </c>
      <c r="E51" s="81" t="s">
        <v>107</v>
      </c>
      <c r="F51" s="50" t="s">
        <v>8</v>
      </c>
      <c r="G51" s="122">
        <v>2</v>
      </c>
      <c r="H51" s="123"/>
      <c r="I51" s="128">
        <f t="shared" si="1"/>
        <v>0</v>
      </c>
      <c r="J51" s="64"/>
    </row>
    <row r="52" spans="1:10" s="32" customFormat="1" ht="24" customHeight="1">
      <c r="A52" s="71"/>
      <c r="B52" s="125"/>
      <c r="C52" s="137" t="s">
        <v>117</v>
      </c>
      <c r="D52" s="137"/>
      <c r="E52" s="111"/>
      <c r="F52" s="130" t="s">
        <v>118</v>
      </c>
      <c r="G52" s="138">
        <v>232</v>
      </c>
      <c r="H52" s="139"/>
      <c r="I52" s="128">
        <f t="shared" si="1"/>
        <v>0</v>
      </c>
      <c r="J52" s="64"/>
    </row>
    <row r="53" spans="1:10" s="32" customFormat="1" ht="24" customHeight="1">
      <c r="A53" s="71"/>
      <c r="B53" s="125"/>
      <c r="C53" s="137" t="s">
        <v>119</v>
      </c>
      <c r="D53" s="137"/>
      <c r="E53" s="111"/>
      <c r="F53" s="130" t="s">
        <v>118</v>
      </c>
      <c r="G53" s="138">
        <v>232</v>
      </c>
      <c r="H53" s="139"/>
      <c r="I53" s="128">
        <f t="shared" si="1"/>
        <v>0</v>
      </c>
      <c r="J53" s="64"/>
    </row>
    <row r="54" spans="1:10" s="35" customFormat="1" ht="24" customHeight="1">
      <c r="A54" s="49"/>
      <c r="B54" s="75"/>
      <c r="C54" s="130"/>
      <c r="D54" s="130"/>
      <c r="E54" s="130"/>
      <c r="F54" s="130"/>
      <c r="G54" s="131"/>
      <c r="H54" s="107"/>
      <c r="I54" s="64"/>
      <c r="J54" s="64"/>
    </row>
    <row r="55" spans="1:10" s="34" customFormat="1" ht="24" customHeight="1">
      <c r="A55" s="51"/>
      <c r="B55" s="76"/>
      <c r="C55" s="70" t="s">
        <v>7</v>
      </c>
      <c r="D55" s="39"/>
      <c r="E55" s="39"/>
      <c r="F55" s="39"/>
      <c r="G55" s="55"/>
      <c r="H55" s="65"/>
      <c r="I55" s="65">
        <f>SUM(I32:I54)</f>
        <v>0</v>
      </c>
      <c r="J55" s="65"/>
    </row>
    <row r="56" spans="1:10" s="34" customFormat="1" ht="24" customHeight="1">
      <c r="A56" s="51"/>
      <c r="B56" s="76"/>
      <c r="C56" s="70"/>
      <c r="D56" s="39"/>
      <c r="E56" s="39"/>
      <c r="F56" s="39"/>
      <c r="G56" s="55"/>
      <c r="H56" s="65"/>
      <c r="I56" s="65"/>
      <c r="J56" s="65"/>
    </row>
    <row r="57" spans="1:10" s="34" customFormat="1" ht="24" customHeight="1">
      <c r="A57" s="51"/>
      <c r="B57" s="76"/>
      <c r="C57" s="70"/>
      <c r="D57" s="39"/>
      <c r="E57" s="39"/>
      <c r="F57" s="39"/>
      <c r="G57" s="55"/>
      <c r="H57" s="65"/>
      <c r="I57" s="65"/>
      <c r="J57" s="65"/>
    </row>
    <row r="58" spans="1:10" s="35" customFormat="1" ht="24" customHeight="1">
      <c r="A58" s="69">
        <v>3</v>
      </c>
      <c r="B58" s="74"/>
      <c r="C58" s="68" t="s">
        <v>64</v>
      </c>
      <c r="D58" s="43"/>
      <c r="E58" s="43"/>
      <c r="F58" s="43"/>
      <c r="G58" s="52"/>
      <c r="H58" s="61"/>
      <c r="I58" s="61"/>
      <c r="J58" s="62"/>
    </row>
    <row r="59" spans="1:10" s="35" customFormat="1" ht="24" customHeight="1">
      <c r="A59" s="71"/>
      <c r="B59" s="185" t="s">
        <v>50</v>
      </c>
      <c r="C59" s="72" t="s">
        <v>9</v>
      </c>
      <c r="D59" s="81" t="s">
        <v>22</v>
      </c>
      <c r="E59" s="188" t="s">
        <v>127</v>
      </c>
      <c r="F59" s="50" t="s">
        <v>6</v>
      </c>
      <c r="G59" s="52">
        <v>186</v>
      </c>
      <c r="H59" s="66"/>
      <c r="I59" s="66">
        <f t="shared" si="1"/>
        <v>0</v>
      </c>
      <c r="J59" s="206" t="s">
        <v>41</v>
      </c>
    </row>
    <row r="60" spans="1:10" s="35" customFormat="1" ht="24" customHeight="1">
      <c r="A60" s="71"/>
      <c r="B60" s="186"/>
      <c r="C60" s="72" t="s">
        <v>10</v>
      </c>
      <c r="D60" s="81" t="s">
        <v>23</v>
      </c>
      <c r="E60" s="189"/>
      <c r="F60" s="50" t="s">
        <v>6</v>
      </c>
      <c r="G60" s="52">
        <v>330</v>
      </c>
      <c r="H60" s="66"/>
      <c r="I60" s="66">
        <f t="shared" si="1"/>
        <v>0</v>
      </c>
      <c r="J60" s="207"/>
    </row>
    <row r="61" spans="1:10" s="35" customFormat="1" ht="24" customHeight="1">
      <c r="A61" s="71"/>
      <c r="B61" s="187"/>
      <c r="C61" s="72" t="s">
        <v>11</v>
      </c>
      <c r="D61" s="81" t="s">
        <v>24</v>
      </c>
      <c r="E61" s="190"/>
      <c r="F61" s="50" t="s">
        <v>6</v>
      </c>
      <c r="G61" s="52">
        <v>198</v>
      </c>
      <c r="H61" s="66"/>
      <c r="I61" s="66">
        <f t="shared" si="1"/>
        <v>0</v>
      </c>
      <c r="J61" s="208"/>
    </row>
    <row r="62" spans="1:10" s="32" customFormat="1" ht="24" customHeight="1">
      <c r="A62" s="71"/>
      <c r="B62" s="185" t="s">
        <v>51</v>
      </c>
      <c r="C62" s="72" t="s">
        <v>103</v>
      </c>
      <c r="D62" s="81" t="s">
        <v>25</v>
      </c>
      <c r="E62" s="81" t="s">
        <v>127</v>
      </c>
      <c r="F62" s="50" t="s">
        <v>6</v>
      </c>
      <c r="G62" s="52">
        <v>3312</v>
      </c>
      <c r="H62" s="66"/>
      <c r="I62" s="66">
        <f t="shared" si="1"/>
        <v>0</v>
      </c>
      <c r="J62" s="206" t="s">
        <v>40</v>
      </c>
    </row>
    <row r="63" spans="1:10" s="35" customFormat="1" ht="24" customHeight="1">
      <c r="A63" s="71"/>
      <c r="B63" s="186"/>
      <c r="C63" s="72" t="s">
        <v>97</v>
      </c>
      <c r="D63" s="82" t="s">
        <v>104</v>
      </c>
      <c r="E63" s="111" t="s">
        <v>124</v>
      </c>
      <c r="F63" s="50" t="s">
        <v>6</v>
      </c>
      <c r="G63" s="54">
        <v>1608</v>
      </c>
      <c r="H63" s="64"/>
      <c r="I63" s="64">
        <f t="shared" si="1"/>
        <v>0</v>
      </c>
      <c r="J63" s="207"/>
    </row>
    <row r="64" spans="1:10" s="34" customFormat="1" ht="24" customHeight="1">
      <c r="A64" s="71"/>
      <c r="B64" s="187"/>
      <c r="C64" s="72"/>
      <c r="D64" s="82"/>
      <c r="E64" s="133"/>
      <c r="F64" s="50"/>
      <c r="G64" s="54"/>
      <c r="H64" s="64"/>
      <c r="I64" s="64">
        <f t="shared" si="1"/>
        <v>0</v>
      </c>
      <c r="J64" s="208"/>
    </row>
    <row r="65" spans="1:10" s="35" customFormat="1" ht="24" customHeight="1">
      <c r="A65" s="71"/>
      <c r="B65" s="185" t="s">
        <v>125</v>
      </c>
      <c r="C65" s="72" t="s">
        <v>9</v>
      </c>
      <c r="D65" s="83" t="s">
        <v>27</v>
      </c>
      <c r="E65" s="145" t="s">
        <v>148</v>
      </c>
      <c r="F65" s="50" t="s">
        <v>6</v>
      </c>
      <c r="G65" s="52">
        <v>65</v>
      </c>
      <c r="H65" s="66"/>
      <c r="I65" s="66">
        <f t="shared" si="1"/>
        <v>0</v>
      </c>
      <c r="J65" s="191">
        <v>0.05</v>
      </c>
    </row>
    <row r="66" spans="1:10" s="32" customFormat="1" ht="24" customHeight="1">
      <c r="A66" s="71"/>
      <c r="B66" s="186"/>
      <c r="C66" s="72" t="s">
        <v>10</v>
      </c>
      <c r="D66" s="84" t="s">
        <v>38</v>
      </c>
      <c r="E66" s="44" t="s">
        <v>149</v>
      </c>
      <c r="F66" s="50" t="s">
        <v>6</v>
      </c>
      <c r="G66" s="52">
        <v>116</v>
      </c>
      <c r="H66" s="66"/>
      <c r="I66" s="66">
        <f t="shared" si="1"/>
        <v>0</v>
      </c>
      <c r="J66" s="192"/>
    </row>
    <row r="67" spans="1:10" s="35" customFormat="1" ht="24" customHeight="1">
      <c r="A67" s="71"/>
      <c r="B67" s="187"/>
      <c r="C67" s="72" t="s">
        <v>11</v>
      </c>
      <c r="D67" s="141" t="s">
        <v>28</v>
      </c>
      <c r="E67" s="146" t="s">
        <v>150</v>
      </c>
      <c r="F67" s="50" t="s">
        <v>6</v>
      </c>
      <c r="G67" s="52">
        <v>69</v>
      </c>
      <c r="H67" s="66"/>
      <c r="I67" s="66">
        <f t="shared" si="1"/>
        <v>0</v>
      </c>
      <c r="J67" s="193"/>
    </row>
    <row r="68" spans="1:10" s="32" customFormat="1" ht="24" customHeight="1">
      <c r="A68" s="71"/>
      <c r="B68" s="185" t="s">
        <v>126</v>
      </c>
      <c r="C68" s="72" t="s">
        <v>9</v>
      </c>
      <c r="D68" s="83" t="s">
        <v>26</v>
      </c>
      <c r="E68" s="147" t="s">
        <v>151</v>
      </c>
      <c r="F68" s="50" t="s">
        <v>6</v>
      </c>
      <c r="G68" s="52">
        <v>1608</v>
      </c>
      <c r="H68" s="66"/>
      <c r="I68" s="66">
        <f t="shared" ref="I68:I96" si="2">G68*H68</f>
        <v>0</v>
      </c>
      <c r="J68" s="191">
        <v>0.05</v>
      </c>
    </row>
    <row r="69" spans="1:10" s="35" customFormat="1" ht="24" customHeight="1">
      <c r="A69" s="71"/>
      <c r="B69" s="185"/>
      <c r="C69" s="72"/>
      <c r="D69" s="84"/>
      <c r="E69" s="148"/>
      <c r="F69" s="50" t="s">
        <v>6</v>
      </c>
      <c r="G69" s="54"/>
      <c r="H69" s="64"/>
      <c r="I69" s="64">
        <f t="shared" si="2"/>
        <v>0</v>
      </c>
      <c r="J69" s="191"/>
    </row>
    <row r="70" spans="1:10" s="34" customFormat="1" ht="24" customHeight="1">
      <c r="A70" s="71"/>
      <c r="B70" s="176" t="s">
        <v>17</v>
      </c>
      <c r="C70" s="72" t="s">
        <v>9</v>
      </c>
      <c r="D70" s="84" t="s">
        <v>29</v>
      </c>
      <c r="E70" s="179" t="s">
        <v>152</v>
      </c>
      <c r="F70" s="50" t="s">
        <v>6</v>
      </c>
      <c r="G70" s="54">
        <v>124</v>
      </c>
      <c r="H70" s="64"/>
      <c r="I70" s="64">
        <f t="shared" si="2"/>
        <v>0</v>
      </c>
      <c r="J70" s="182" t="s">
        <v>39</v>
      </c>
    </row>
    <row r="71" spans="1:10" s="35" customFormat="1" ht="24" customHeight="1">
      <c r="A71" s="71"/>
      <c r="B71" s="177"/>
      <c r="C71" s="72" t="s">
        <v>10</v>
      </c>
      <c r="D71" s="84" t="s">
        <v>30</v>
      </c>
      <c r="E71" s="180"/>
      <c r="F71" s="50" t="s">
        <v>6</v>
      </c>
      <c r="G71" s="54">
        <v>220</v>
      </c>
      <c r="H71" s="64"/>
      <c r="I71" s="64">
        <f t="shared" si="2"/>
        <v>0</v>
      </c>
      <c r="J71" s="183"/>
    </row>
    <row r="72" spans="1:10" s="32" customFormat="1" ht="24" customHeight="1">
      <c r="A72" s="71"/>
      <c r="B72" s="177"/>
      <c r="C72" s="72" t="s">
        <v>11</v>
      </c>
      <c r="D72" s="84" t="s">
        <v>31</v>
      </c>
      <c r="E72" s="180"/>
      <c r="F72" s="50" t="s">
        <v>6</v>
      </c>
      <c r="G72" s="54">
        <v>132</v>
      </c>
      <c r="H72" s="64"/>
      <c r="I72" s="64">
        <f t="shared" si="2"/>
        <v>0</v>
      </c>
      <c r="J72" s="183"/>
    </row>
    <row r="73" spans="1:10" s="35" customFormat="1" ht="24" customHeight="1">
      <c r="A73" s="71"/>
      <c r="B73" s="178"/>
      <c r="C73" s="72" t="s">
        <v>12</v>
      </c>
      <c r="D73" s="84" t="s">
        <v>32</v>
      </c>
      <c r="E73" s="181"/>
      <c r="F73" s="50" t="s">
        <v>6</v>
      </c>
      <c r="G73" s="52">
        <v>10</v>
      </c>
      <c r="H73" s="66"/>
      <c r="I73" s="66">
        <f t="shared" si="2"/>
        <v>0</v>
      </c>
      <c r="J73" s="184"/>
    </row>
    <row r="74" spans="1:10" s="35" customFormat="1" ht="24" customHeight="1">
      <c r="A74" s="71"/>
      <c r="B74" s="185" t="s">
        <v>62</v>
      </c>
      <c r="C74" s="72" t="s">
        <v>9</v>
      </c>
      <c r="D74" s="82" t="s">
        <v>33</v>
      </c>
      <c r="E74" s="179" t="s">
        <v>153</v>
      </c>
      <c r="F74" s="50" t="s">
        <v>6</v>
      </c>
      <c r="G74" s="52">
        <v>248</v>
      </c>
      <c r="H74" s="66"/>
      <c r="I74" s="66">
        <f t="shared" si="2"/>
        <v>0</v>
      </c>
      <c r="J74" s="206" t="s">
        <v>40</v>
      </c>
    </row>
    <row r="75" spans="1:10" s="34" customFormat="1" ht="24" customHeight="1">
      <c r="A75" s="71"/>
      <c r="B75" s="186"/>
      <c r="C75" s="72" t="s">
        <v>10</v>
      </c>
      <c r="D75" s="82" t="s">
        <v>34</v>
      </c>
      <c r="E75" s="180"/>
      <c r="F75" s="50" t="s">
        <v>6</v>
      </c>
      <c r="G75" s="52">
        <v>440</v>
      </c>
      <c r="H75" s="66"/>
      <c r="I75" s="66">
        <f t="shared" si="2"/>
        <v>0</v>
      </c>
      <c r="J75" s="207"/>
    </row>
    <row r="76" spans="1:10" s="34" customFormat="1" ht="24" customHeight="1">
      <c r="A76" s="71"/>
      <c r="B76" s="187"/>
      <c r="C76" s="72" t="s">
        <v>11</v>
      </c>
      <c r="D76" s="82" t="s">
        <v>35</v>
      </c>
      <c r="E76" s="181"/>
      <c r="F76" s="50" t="s">
        <v>6</v>
      </c>
      <c r="G76" s="52">
        <v>264</v>
      </c>
      <c r="H76" s="66"/>
      <c r="I76" s="66">
        <f t="shared" si="2"/>
        <v>0</v>
      </c>
      <c r="J76" s="208"/>
    </row>
    <row r="77" spans="1:10" s="35" customFormat="1" ht="24" customHeight="1">
      <c r="A77" s="69"/>
      <c r="B77" s="74" t="s">
        <v>18</v>
      </c>
      <c r="C77" s="68" t="s">
        <v>13</v>
      </c>
      <c r="D77" s="82" t="s">
        <v>36</v>
      </c>
      <c r="E77" s="179" t="s">
        <v>154</v>
      </c>
      <c r="F77" s="43" t="s">
        <v>6</v>
      </c>
      <c r="G77" s="53">
        <v>5</v>
      </c>
      <c r="H77" s="63"/>
      <c r="I77" s="63">
        <f t="shared" si="2"/>
        <v>0</v>
      </c>
      <c r="J77" s="63"/>
    </row>
    <row r="78" spans="1:10" s="34" customFormat="1" ht="24" customHeight="1">
      <c r="A78" s="69"/>
      <c r="B78" s="74" t="s">
        <v>19</v>
      </c>
      <c r="C78" s="68" t="s">
        <v>13</v>
      </c>
      <c r="D78" s="82" t="s">
        <v>37</v>
      </c>
      <c r="E78" s="181"/>
      <c r="F78" s="43" t="s">
        <v>6</v>
      </c>
      <c r="G78" s="52">
        <v>20</v>
      </c>
      <c r="H78" s="61"/>
      <c r="I78" s="61">
        <f t="shared" si="2"/>
        <v>0</v>
      </c>
      <c r="J78" s="62"/>
    </row>
    <row r="79" spans="1:10" s="35" customFormat="1" ht="24" customHeight="1">
      <c r="A79" s="69"/>
      <c r="B79" s="74" t="s">
        <v>108</v>
      </c>
      <c r="C79" s="68" t="s">
        <v>120</v>
      </c>
      <c r="D79" s="84" t="s">
        <v>98</v>
      </c>
      <c r="E79" s="145" t="s">
        <v>155</v>
      </c>
      <c r="F79" s="43" t="s">
        <v>6</v>
      </c>
      <c r="G79" s="52">
        <v>5</v>
      </c>
      <c r="H79" s="61"/>
      <c r="I79" s="61">
        <f t="shared" si="2"/>
        <v>0</v>
      </c>
      <c r="J79" s="62"/>
    </row>
    <row r="80" spans="1:10" s="35" customFormat="1" ht="24" customHeight="1">
      <c r="A80" s="69"/>
      <c r="B80" s="74" t="s">
        <v>121</v>
      </c>
      <c r="C80" s="68" t="s">
        <v>122</v>
      </c>
      <c r="D80" s="84"/>
      <c r="E80" s="147" t="s">
        <v>156</v>
      </c>
      <c r="F80" s="43" t="s">
        <v>6</v>
      </c>
      <c r="G80" s="52">
        <v>28</v>
      </c>
      <c r="H80" s="61"/>
      <c r="I80" s="61">
        <f>SUM(G80*H80)</f>
        <v>0</v>
      </c>
      <c r="J80" s="140"/>
    </row>
    <row r="81" spans="1:10" s="35" customFormat="1" ht="24" customHeight="1">
      <c r="A81" s="69"/>
      <c r="B81" s="74" t="s">
        <v>123</v>
      </c>
      <c r="C81" s="68" t="s">
        <v>122</v>
      </c>
      <c r="D81" s="84"/>
      <c r="E81" s="81" t="s">
        <v>145</v>
      </c>
      <c r="F81" s="43" t="s">
        <v>6</v>
      </c>
      <c r="G81" s="52">
        <v>28</v>
      </c>
      <c r="H81" s="61"/>
      <c r="I81" s="61">
        <f t="shared" ref="I81" si="3">G81*H81</f>
        <v>0</v>
      </c>
      <c r="J81" s="140"/>
    </row>
    <row r="82" spans="1:10" s="32" customFormat="1" ht="24" customHeight="1">
      <c r="A82" s="69"/>
      <c r="B82" s="74" t="s">
        <v>20</v>
      </c>
      <c r="C82" s="68" t="s">
        <v>14</v>
      </c>
      <c r="D82" s="43" t="s">
        <v>54</v>
      </c>
      <c r="E82" s="44" t="s">
        <v>157</v>
      </c>
      <c r="F82" s="43" t="s">
        <v>6</v>
      </c>
      <c r="G82" s="52">
        <v>3312</v>
      </c>
      <c r="H82" s="61"/>
      <c r="I82" s="61">
        <f t="shared" si="2"/>
        <v>0</v>
      </c>
      <c r="J82" s="206" t="s">
        <v>40</v>
      </c>
    </row>
    <row r="83" spans="1:10" s="34" customFormat="1" ht="24" customHeight="1">
      <c r="A83" s="69"/>
      <c r="B83" s="74" t="s">
        <v>21</v>
      </c>
      <c r="C83" s="68" t="s">
        <v>14</v>
      </c>
      <c r="D83" s="43" t="s">
        <v>55</v>
      </c>
      <c r="E83" s="44" t="s">
        <v>158</v>
      </c>
      <c r="F83" s="43" t="s">
        <v>6</v>
      </c>
      <c r="G83" s="52">
        <v>1756</v>
      </c>
      <c r="H83" s="61"/>
      <c r="I83" s="61">
        <f t="shared" si="2"/>
        <v>0</v>
      </c>
      <c r="J83" s="207"/>
    </row>
    <row r="84" spans="1:10" s="34" customFormat="1" ht="24" customHeight="1">
      <c r="A84" s="71"/>
      <c r="B84" s="78" t="s">
        <v>52</v>
      </c>
      <c r="C84" s="72" t="s">
        <v>15</v>
      </c>
      <c r="D84" s="50" t="s">
        <v>53</v>
      </c>
      <c r="E84" s="145"/>
      <c r="F84" s="50" t="s">
        <v>6</v>
      </c>
      <c r="G84" s="54">
        <v>1656</v>
      </c>
      <c r="H84" s="64"/>
      <c r="I84" s="64">
        <f t="shared" si="2"/>
        <v>0</v>
      </c>
      <c r="J84" s="208"/>
    </row>
    <row r="85" spans="1:10" s="34" customFormat="1" ht="24" customHeight="1">
      <c r="A85" s="71"/>
      <c r="B85" s="176" t="s">
        <v>109</v>
      </c>
      <c r="C85" s="72" t="s">
        <v>9</v>
      </c>
      <c r="D85" s="84" t="s">
        <v>29</v>
      </c>
      <c r="E85" s="179" t="s">
        <v>159</v>
      </c>
      <c r="F85" s="50" t="s">
        <v>106</v>
      </c>
      <c r="G85" s="54">
        <v>124</v>
      </c>
      <c r="H85" s="64"/>
      <c r="I85" s="64">
        <f t="shared" si="2"/>
        <v>0</v>
      </c>
      <c r="J85" s="182" t="s">
        <v>39</v>
      </c>
    </row>
    <row r="86" spans="1:10" s="34" customFormat="1" ht="24" customHeight="1">
      <c r="A86" s="71"/>
      <c r="B86" s="177"/>
      <c r="C86" s="72" t="s">
        <v>10</v>
      </c>
      <c r="D86" s="84" t="s">
        <v>30</v>
      </c>
      <c r="E86" s="180"/>
      <c r="F86" s="50" t="s">
        <v>106</v>
      </c>
      <c r="G86" s="54">
        <v>220</v>
      </c>
      <c r="H86" s="64"/>
      <c r="I86" s="64">
        <f t="shared" si="2"/>
        <v>0</v>
      </c>
      <c r="J86" s="183"/>
    </row>
    <row r="87" spans="1:10" s="32" customFormat="1" ht="24" customHeight="1">
      <c r="A87" s="71"/>
      <c r="B87" s="177"/>
      <c r="C87" s="72" t="s">
        <v>11</v>
      </c>
      <c r="D87" s="84" t="s">
        <v>31</v>
      </c>
      <c r="E87" s="180"/>
      <c r="F87" s="50" t="s">
        <v>106</v>
      </c>
      <c r="G87" s="54">
        <v>132</v>
      </c>
      <c r="H87" s="64"/>
      <c r="I87" s="64">
        <f t="shared" si="2"/>
        <v>0</v>
      </c>
      <c r="J87" s="183"/>
    </row>
    <row r="88" spans="1:10" s="32" customFormat="1" ht="24" customHeight="1">
      <c r="A88" s="71"/>
      <c r="B88" s="178"/>
      <c r="C88" s="72" t="s">
        <v>12</v>
      </c>
      <c r="D88" s="132" t="s">
        <v>32</v>
      </c>
      <c r="E88" s="181"/>
      <c r="F88" s="50" t="s">
        <v>106</v>
      </c>
      <c r="G88" s="54">
        <v>10</v>
      </c>
      <c r="H88" s="64"/>
      <c r="I88" s="64">
        <f t="shared" si="2"/>
        <v>0</v>
      </c>
      <c r="J88" s="184"/>
    </row>
    <row r="89" spans="1:10" s="32" customFormat="1" ht="24" customHeight="1">
      <c r="A89" s="71"/>
      <c r="B89" s="176" t="s">
        <v>128</v>
      </c>
      <c r="C89" s="212" t="s">
        <v>129</v>
      </c>
      <c r="D89" s="43" t="s">
        <v>130</v>
      </c>
      <c r="E89" s="215" t="s">
        <v>160</v>
      </c>
      <c r="F89" s="43" t="s">
        <v>118</v>
      </c>
      <c r="G89" s="53">
        <v>98</v>
      </c>
      <c r="H89" s="63"/>
      <c r="I89" s="63">
        <f t="shared" si="2"/>
        <v>0</v>
      </c>
      <c r="J89" s="63"/>
    </row>
    <row r="90" spans="1:10" s="32" customFormat="1" ht="24" customHeight="1">
      <c r="A90" s="69"/>
      <c r="B90" s="177"/>
      <c r="C90" s="213"/>
      <c r="D90" s="106" t="s">
        <v>131</v>
      </c>
      <c r="E90" s="216"/>
      <c r="F90" s="43" t="s">
        <v>118</v>
      </c>
      <c r="G90" s="53">
        <v>6</v>
      </c>
      <c r="H90" s="63"/>
      <c r="I90" s="63">
        <f t="shared" si="2"/>
        <v>0</v>
      </c>
      <c r="J90" s="63"/>
    </row>
    <row r="91" spans="1:10" s="32" customFormat="1" ht="24" customHeight="1">
      <c r="A91" s="69"/>
      <c r="B91" s="177"/>
      <c r="C91" s="214"/>
      <c r="D91" s="106" t="s">
        <v>132</v>
      </c>
      <c r="E91" s="217"/>
      <c r="F91" s="43" t="s">
        <v>118</v>
      </c>
      <c r="G91" s="53">
        <v>6</v>
      </c>
      <c r="H91" s="63"/>
      <c r="I91" s="63">
        <f t="shared" si="2"/>
        <v>0</v>
      </c>
      <c r="J91" s="63"/>
    </row>
    <row r="92" spans="1:10" s="32" customFormat="1" ht="24" customHeight="1">
      <c r="A92" s="69"/>
      <c r="B92" s="177"/>
      <c r="C92" s="212" t="s">
        <v>133</v>
      </c>
      <c r="D92" s="106" t="s">
        <v>134</v>
      </c>
      <c r="E92" s="215" t="s">
        <v>161</v>
      </c>
      <c r="F92" s="43" t="s">
        <v>118</v>
      </c>
      <c r="G92" s="53">
        <v>32</v>
      </c>
      <c r="H92" s="63"/>
      <c r="I92" s="63">
        <f t="shared" si="2"/>
        <v>0</v>
      </c>
      <c r="J92" s="63"/>
    </row>
    <row r="93" spans="1:10" s="32" customFormat="1" ht="24" customHeight="1">
      <c r="A93" s="69"/>
      <c r="B93" s="177"/>
      <c r="C93" s="213"/>
      <c r="D93" s="106" t="s">
        <v>135</v>
      </c>
      <c r="E93" s="216"/>
      <c r="F93" s="43" t="s">
        <v>118</v>
      </c>
      <c r="G93" s="53">
        <v>8</v>
      </c>
      <c r="H93" s="63"/>
      <c r="I93" s="63">
        <f t="shared" si="2"/>
        <v>0</v>
      </c>
      <c r="J93" s="63"/>
    </row>
    <row r="94" spans="1:10" s="32" customFormat="1" ht="24" customHeight="1">
      <c r="A94" s="69"/>
      <c r="B94" s="177"/>
      <c r="C94" s="214"/>
      <c r="D94" s="106" t="s">
        <v>136</v>
      </c>
      <c r="E94" s="217"/>
      <c r="F94" s="43" t="s">
        <v>118</v>
      </c>
      <c r="G94" s="53">
        <v>8</v>
      </c>
      <c r="H94" s="63"/>
      <c r="I94" s="63">
        <f t="shared" si="2"/>
        <v>0</v>
      </c>
      <c r="J94" s="63"/>
    </row>
    <row r="95" spans="1:10" s="32" customFormat="1" ht="24" customHeight="1">
      <c r="A95" s="69"/>
      <c r="B95" s="177"/>
      <c r="C95" s="109" t="s">
        <v>138</v>
      </c>
      <c r="D95" s="106" t="s">
        <v>139</v>
      </c>
      <c r="E95" s="149" t="s">
        <v>137</v>
      </c>
      <c r="F95" s="43" t="s">
        <v>118</v>
      </c>
      <c r="G95" s="53">
        <v>12</v>
      </c>
      <c r="H95" s="63"/>
      <c r="I95" s="63">
        <f t="shared" si="2"/>
        <v>0</v>
      </c>
      <c r="J95" s="63"/>
    </row>
    <row r="96" spans="1:10" s="32" customFormat="1" ht="24" customHeight="1">
      <c r="A96" s="49"/>
      <c r="B96" s="178"/>
      <c r="C96" s="144" t="s">
        <v>146</v>
      </c>
      <c r="D96" s="50" t="s">
        <v>140</v>
      </c>
      <c r="E96" s="143" t="s">
        <v>162</v>
      </c>
      <c r="F96" s="50" t="s">
        <v>118</v>
      </c>
      <c r="G96" s="54">
        <v>12</v>
      </c>
      <c r="H96" s="64"/>
      <c r="I96" s="64">
        <f t="shared" si="2"/>
        <v>0</v>
      </c>
      <c r="J96" s="64"/>
    </row>
    <row r="97" spans="1:10" s="32" customFormat="1" ht="24" customHeight="1">
      <c r="A97" s="49"/>
      <c r="B97" s="142"/>
      <c r="C97" s="144" t="s">
        <v>147</v>
      </c>
      <c r="D97" s="50" t="s">
        <v>141</v>
      </c>
      <c r="E97" s="143"/>
      <c r="F97" s="50" t="s">
        <v>118</v>
      </c>
      <c r="G97" s="54"/>
      <c r="H97" s="64"/>
      <c r="I97" s="64"/>
      <c r="J97" s="64"/>
    </row>
    <row r="98" spans="1:10" s="32" customFormat="1" ht="24" customHeight="1">
      <c r="A98" s="49"/>
      <c r="B98" s="142"/>
      <c r="C98" s="50"/>
      <c r="D98" s="50" t="s">
        <v>142</v>
      </c>
      <c r="E98" s="143"/>
      <c r="F98" s="50" t="s">
        <v>118</v>
      </c>
      <c r="G98" s="54">
        <v>2</v>
      </c>
      <c r="H98" s="64"/>
      <c r="I98" s="64">
        <f t="shared" ref="I98" si="4">G98*H98</f>
        <v>0</v>
      </c>
      <c r="J98" s="64"/>
    </row>
    <row r="99" spans="1:10" s="32" customFormat="1" ht="24" customHeight="1">
      <c r="A99" s="51"/>
      <c r="B99" s="76"/>
      <c r="C99" s="70" t="s">
        <v>7</v>
      </c>
      <c r="D99" s="39"/>
      <c r="E99" s="39"/>
      <c r="F99" s="39"/>
      <c r="G99" s="55"/>
      <c r="H99" s="65"/>
      <c r="I99" s="65">
        <f>SUM(I59:I98)</f>
        <v>0</v>
      </c>
      <c r="J99" s="65"/>
    </row>
    <row r="100" spans="1:10" s="32" customFormat="1" ht="24" customHeight="1">
      <c r="A100" s="46"/>
      <c r="B100" s="77"/>
      <c r="C100" s="43"/>
      <c r="D100" s="43"/>
      <c r="E100" s="43"/>
      <c r="F100" s="43"/>
      <c r="G100" s="53"/>
      <c r="H100" s="63"/>
      <c r="I100" s="63"/>
      <c r="J100" s="63"/>
    </row>
    <row r="101" spans="1:10" s="34" customFormat="1" ht="24" customHeight="1">
      <c r="A101" s="69"/>
      <c r="B101" s="134"/>
      <c r="C101" s="68"/>
      <c r="D101" s="96"/>
      <c r="E101" s="133"/>
      <c r="F101" s="43"/>
      <c r="G101" s="52"/>
      <c r="H101" s="61"/>
      <c r="I101" s="61"/>
      <c r="J101" s="62"/>
    </row>
    <row r="102" spans="1:10" s="32" customFormat="1" ht="24" customHeight="1">
      <c r="A102" s="69"/>
      <c r="B102" s="134"/>
      <c r="C102" s="68"/>
      <c r="D102" s="81"/>
      <c r="E102" s="133"/>
      <c r="F102" s="43"/>
      <c r="G102" s="52"/>
      <c r="H102" s="61"/>
      <c r="I102" s="61"/>
      <c r="J102" s="62"/>
    </row>
    <row r="103" spans="1:10" s="35" customFormat="1" ht="24" customHeight="1">
      <c r="A103" s="69"/>
      <c r="B103" s="110"/>
      <c r="C103" s="68"/>
      <c r="D103" s="81"/>
      <c r="E103" s="81"/>
      <c r="F103" s="43"/>
      <c r="G103" s="52"/>
      <c r="H103" s="61"/>
      <c r="I103" s="61"/>
      <c r="J103" s="62"/>
    </row>
    <row r="104" spans="1:10" s="34" customFormat="1" ht="24" customHeight="1">
      <c r="A104" s="69"/>
      <c r="B104" s="134"/>
      <c r="C104" s="68"/>
      <c r="D104" s="81"/>
      <c r="E104" s="81"/>
      <c r="F104" s="43"/>
      <c r="G104" s="52"/>
      <c r="H104" s="61"/>
      <c r="I104" s="61"/>
      <c r="J104" s="62"/>
    </row>
    <row r="105" spans="1:10" s="34" customFormat="1" ht="24" customHeight="1">
      <c r="A105" s="49"/>
      <c r="B105" s="50"/>
      <c r="C105" s="50"/>
      <c r="D105" s="50"/>
      <c r="E105" s="50"/>
      <c r="F105" s="50"/>
      <c r="G105" s="54"/>
      <c r="H105" s="64"/>
      <c r="I105" s="64"/>
      <c r="J105" s="64"/>
    </row>
    <row r="106" spans="1:10" s="35" customFormat="1" ht="24" customHeight="1">
      <c r="A106" s="51"/>
      <c r="B106" s="39"/>
      <c r="C106" s="70"/>
      <c r="D106" s="39"/>
      <c r="E106" s="39"/>
      <c r="F106" s="39"/>
      <c r="G106" s="55"/>
      <c r="H106" s="65"/>
      <c r="I106" s="65"/>
      <c r="J106" s="65"/>
    </row>
    <row r="107" spans="1:10" s="32" customFormat="1" ht="24" customHeight="1">
      <c r="A107" s="46"/>
      <c r="B107" s="77"/>
      <c r="C107" s="43"/>
      <c r="D107" s="43"/>
      <c r="E107" s="43"/>
      <c r="F107" s="43"/>
      <c r="G107" s="53"/>
      <c r="H107" s="63"/>
      <c r="I107" s="63"/>
      <c r="J107" s="63"/>
    </row>
    <row r="108" spans="1:10" s="35" customFormat="1" ht="24" customHeight="1">
      <c r="A108" s="51"/>
      <c r="B108" s="76"/>
      <c r="C108" s="70" t="s">
        <v>144</v>
      </c>
      <c r="D108" s="39"/>
      <c r="E108" s="39"/>
      <c r="F108" s="39"/>
      <c r="G108" s="91"/>
      <c r="H108" s="92" t="s">
        <v>57</v>
      </c>
      <c r="I108" s="92">
        <f>I27+I55+I99</f>
        <v>0</v>
      </c>
      <c r="J108" s="91"/>
    </row>
    <row r="109" spans="1:10" s="34" customFormat="1" ht="24" customHeight="1">
      <c r="A109" s="51"/>
      <c r="B109" s="76"/>
      <c r="C109" s="39"/>
      <c r="D109" s="39"/>
      <c r="E109" s="39"/>
      <c r="F109" s="39"/>
      <c r="G109" s="93"/>
      <c r="H109" s="94" t="s">
        <v>56</v>
      </c>
      <c r="I109" s="94">
        <f>I108*10%</f>
        <v>0</v>
      </c>
      <c r="J109" s="95"/>
    </row>
    <row r="110" spans="1:10" s="35" customFormat="1" ht="24" customHeight="1">
      <c r="A110" s="46"/>
      <c r="B110" s="77"/>
      <c r="C110" s="68" t="s">
        <v>65</v>
      </c>
      <c r="D110" s="105" t="s">
        <v>66</v>
      </c>
      <c r="E110" s="43"/>
      <c r="F110" s="43"/>
      <c r="G110" s="58"/>
      <c r="H110" s="58"/>
      <c r="I110" s="58"/>
      <c r="J110" s="58"/>
    </row>
    <row r="111" spans="1:10" s="34" customFormat="1" ht="24" customHeight="1">
      <c r="A111" s="85"/>
      <c r="B111" s="86"/>
      <c r="C111" s="87" t="s">
        <v>58</v>
      </c>
      <c r="D111" s="88"/>
      <c r="E111" s="88"/>
      <c r="F111" s="88"/>
      <c r="G111" s="89"/>
      <c r="H111" s="90" t="s">
        <v>59</v>
      </c>
      <c r="I111" s="90">
        <f>SUM(I108:I109)</f>
        <v>0</v>
      </c>
      <c r="J111" s="89"/>
    </row>
    <row r="112" spans="1:10" s="34" customFormat="1" ht="24" customHeight="1">
      <c r="A112" s="46"/>
      <c r="B112" s="77"/>
      <c r="C112" s="43"/>
      <c r="D112" s="43"/>
      <c r="E112" s="43"/>
      <c r="F112" s="43"/>
      <c r="G112" s="58"/>
      <c r="H112" s="58"/>
      <c r="I112" s="58"/>
      <c r="J112" s="58"/>
    </row>
    <row r="113" spans="1:10" s="34" customFormat="1" ht="24" customHeight="1">
      <c r="A113" s="97"/>
      <c r="B113" s="98"/>
      <c r="C113" s="99"/>
      <c r="D113" s="99"/>
      <c r="E113" s="99"/>
      <c r="F113" s="99"/>
      <c r="G113" s="100"/>
      <c r="H113" s="100"/>
      <c r="I113" s="100"/>
      <c r="J113" s="100"/>
    </row>
    <row r="114" spans="1:10" s="35" customFormat="1" ht="24" customHeight="1">
      <c r="A114" s="97"/>
      <c r="B114" s="98"/>
      <c r="C114" s="99"/>
      <c r="D114" s="99"/>
      <c r="E114" s="99"/>
      <c r="F114" s="99"/>
      <c r="G114" s="56"/>
      <c r="H114" s="57"/>
      <c r="I114" s="57"/>
      <c r="J114" s="44"/>
    </row>
    <row r="115" spans="1:10" s="32" customFormat="1" ht="24" customHeight="1">
      <c r="A115" s="97"/>
      <c r="B115" s="98"/>
      <c r="C115" s="99"/>
      <c r="D115" s="99"/>
      <c r="E115" s="99"/>
      <c r="F115" s="99"/>
      <c r="G115" s="100"/>
      <c r="H115" s="100"/>
      <c r="I115" s="100"/>
      <c r="J115" s="100"/>
    </row>
    <row r="116" spans="1:10" s="35" customFormat="1" ht="24" customHeight="1">
      <c r="A116" s="101"/>
      <c r="B116" s="102"/>
      <c r="C116" s="103"/>
      <c r="D116" s="103"/>
      <c r="E116" s="103"/>
      <c r="F116" s="103"/>
      <c r="G116" s="104"/>
      <c r="H116" s="104"/>
      <c r="I116" s="104"/>
      <c r="J116" s="104"/>
    </row>
    <row r="117" spans="1:10" s="34" customFormat="1" ht="24" customHeight="1">
      <c r="A117" s="97"/>
      <c r="B117" s="98"/>
      <c r="C117" s="99"/>
      <c r="D117" s="99"/>
      <c r="E117" s="99"/>
      <c r="F117" s="99"/>
      <c r="G117" s="100"/>
      <c r="H117" s="100"/>
      <c r="I117" s="100"/>
      <c r="J117" s="100"/>
    </row>
    <row r="118" spans="1:10" s="34" customFormat="1" ht="24" customHeight="1">
      <c r="A118" s="46"/>
      <c r="B118" s="77"/>
      <c r="C118" s="43"/>
      <c r="D118" s="43"/>
      <c r="E118" s="43"/>
      <c r="F118" s="43"/>
      <c r="G118" s="58"/>
      <c r="H118" s="58"/>
      <c r="I118" s="58"/>
      <c r="J118" s="58"/>
    </row>
    <row r="119" spans="1:10" s="35" customFormat="1" ht="24" customHeight="1">
      <c r="A119" s="46"/>
      <c r="B119" s="77"/>
      <c r="C119" s="43"/>
      <c r="D119" s="43"/>
      <c r="E119" s="43"/>
      <c r="F119" s="43"/>
      <c r="G119" s="56"/>
      <c r="H119" s="57"/>
      <c r="I119" s="57"/>
      <c r="J119" s="44"/>
    </row>
    <row r="120" spans="1:10" s="32" customFormat="1" ht="24" customHeight="1">
      <c r="A120" s="46"/>
      <c r="B120" s="77"/>
      <c r="C120" s="43"/>
      <c r="D120" s="43"/>
      <c r="E120" s="43"/>
      <c r="F120" s="43"/>
      <c r="G120" s="58"/>
      <c r="H120" s="58"/>
      <c r="I120" s="58"/>
      <c r="J120" s="58"/>
    </row>
    <row r="121" spans="1:10" s="35" customFormat="1" ht="24" customHeight="1">
      <c r="A121" s="47"/>
      <c r="B121" s="79"/>
      <c r="C121" s="41"/>
      <c r="D121" s="41"/>
      <c r="E121" s="41"/>
      <c r="F121" s="41"/>
      <c r="G121" s="59"/>
      <c r="H121" s="59"/>
      <c r="I121" s="59"/>
      <c r="J121" s="59"/>
    </row>
    <row r="122" spans="1:10" s="34" customFormat="1" ht="24" customHeight="1">
      <c r="A122" s="46"/>
      <c r="B122" s="77"/>
      <c r="C122" s="43"/>
      <c r="D122" s="43"/>
      <c r="E122" s="43"/>
      <c r="F122" s="43"/>
      <c r="G122" s="58"/>
      <c r="H122" s="58"/>
      <c r="I122" s="58"/>
      <c r="J122" s="58"/>
    </row>
    <row r="123" spans="1:10" s="34" customFormat="1" ht="24" customHeight="1">
      <c r="A123" s="46"/>
      <c r="B123" s="77"/>
      <c r="C123" s="43"/>
      <c r="D123" s="43"/>
      <c r="E123" s="43"/>
      <c r="F123" s="43"/>
      <c r="G123" s="58"/>
      <c r="H123" s="58"/>
      <c r="I123" s="58"/>
      <c r="J123" s="58"/>
    </row>
    <row r="124" spans="1:10" s="35" customFormat="1" ht="24" customHeight="1">
      <c r="A124" s="46"/>
      <c r="B124" s="77"/>
      <c r="C124" s="43"/>
      <c r="D124" s="43"/>
      <c r="E124" s="43"/>
      <c r="F124" s="43"/>
      <c r="G124" s="56"/>
      <c r="H124" s="57"/>
      <c r="I124" s="57"/>
      <c r="J124" s="44"/>
    </row>
    <row r="125" spans="1:10" s="32" customFormat="1" ht="24" customHeight="1">
      <c r="A125" s="46"/>
      <c r="B125" s="77"/>
      <c r="C125" s="43"/>
      <c r="D125" s="43"/>
      <c r="E125" s="43"/>
      <c r="F125" s="43"/>
      <c r="G125" s="58"/>
      <c r="H125" s="58"/>
      <c r="I125" s="58"/>
      <c r="J125" s="58"/>
    </row>
    <row r="126" spans="1:10" s="35" customFormat="1" ht="24" customHeight="1">
      <c r="A126" s="47"/>
      <c r="B126" s="79"/>
      <c r="C126" s="41"/>
      <c r="D126" s="41"/>
      <c r="E126" s="41"/>
      <c r="F126" s="41"/>
      <c r="G126" s="59"/>
      <c r="H126" s="59"/>
      <c r="I126" s="59"/>
      <c r="J126" s="59"/>
    </row>
    <row r="127" spans="1:10" s="34" customFormat="1" ht="24" customHeight="1">
      <c r="A127" s="46"/>
      <c r="B127" s="77"/>
      <c r="C127" s="43"/>
      <c r="D127" s="43"/>
      <c r="E127" s="43"/>
      <c r="F127" s="43"/>
      <c r="G127" s="58"/>
      <c r="H127" s="58"/>
      <c r="I127" s="58"/>
      <c r="J127" s="58"/>
    </row>
    <row r="128" spans="1:10" s="34" customFormat="1" ht="24" customHeight="1">
      <c r="A128" s="46"/>
      <c r="B128" s="77"/>
      <c r="C128" s="43"/>
      <c r="D128" s="43"/>
      <c r="E128" s="43"/>
      <c r="F128" s="43"/>
      <c r="G128" s="58"/>
      <c r="H128" s="58"/>
      <c r="I128" s="58"/>
      <c r="J128" s="58"/>
    </row>
    <row r="129" spans="1:10" s="35" customFormat="1" ht="24" customHeight="1">
      <c r="A129" s="48"/>
      <c r="B129" s="80"/>
      <c r="C129" s="40"/>
      <c r="D129" s="40"/>
      <c r="E129" s="40"/>
      <c r="F129" s="40"/>
      <c r="G129" s="60"/>
      <c r="H129" s="60"/>
      <c r="I129" s="60"/>
      <c r="J129" s="60"/>
    </row>
    <row r="130" spans="1:10" s="32" customFormat="1" ht="24" customHeight="1">
      <c r="A130" s="45"/>
      <c r="B130" s="73"/>
      <c r="C130" s="36"/>
      <c r="D130" s="37"/>
      <c r="E130" s="37"/>
      <c r="F130" s="37"/>
      <c r="G130" s="33"/>
      <c r="H130" s="38"/>
      <c r="I130" s="38"/>
      <c r="J130" s="37"/>
    </row>
    <row r="131" spans="1:10" s="35" customFormat="1" ht="24" customHeight="1">
      <c r="A131" s="45"/>
      <c r="B131" s="73"/>
      <c r="C131" s="36"/>
      <c r="D131" s="37"/>
      <c r="E131" s="37"/>
      <c r="F131" s="37"/>
      <c r="G131" s="33"/>
      <c r="H131" s="38"/>
      <c r="I131" s="38"/>
      <c r="J131" s="37"/>
    </row>
  </sheetData>
  <autoFilter ref="A2:J64">
    <filterColumn colId="7" showButton="0"/>
    <filterColumn colId="8" showButton="0"/>
  </autoFilter>
  <mergeCells count="38">
    <mergeCell ref="E11:E13"/>
    <mergeCell ref="B89:B96"/>
    <mergeCell ref="C89:C91"/>
    <mergeCell ref="E89:E91"/>
    <mergeCell ref="C92:C94"/>
    <mergeCell ref="E92:E94"/>
    <mergeCell ref="J68:J69"/>
    <mergeCell ref="J82:J84"/>
    <mergeCell ref="J62:J64"/>
    <mergeCell ref="J59:J61"/>
    <mergeCell ref="J70:J73"/>
    <mergeCell ref="J74:J76"/>
    <mergeCell ref="J2:J3"/>
    <mergeCell ref="A2:A3"/>
    <mergeCell ref="C2:C3"/>
    <mergeCell ref="D2:D3"/>
    <mergeCell ref="F2:F3"/>
    <mergeCell ref="G2:G3"/>
    <mergeCell ref="B2:B3"/>
    <mergeCell ref="E2:E3"/>
    <mergeCell ref="I2:I3"/>
    <mergeCell ref="H2:H3"/>
    <mergeCell ref="E5:E7"/>
    <mergeCell ref="E8:E10"/>
    <mergeCell ref="B85:B88"/>
    <mergeCell ref="E85:E88"/>
    <mergeCell ref="J85:J88"/>
    <mergeCell ref="B70:B73"/>
    <mergeCell ref="B74:B76"/>
    <mergeCell ref="B59:B61"/>
    <mergeCell ref="B62:B64"/>
    <mergeCell ref="B65:B67"/>
    <mergeCell ref="B68:B69"/>
    <mergeCell ref="E59:E61"/>
    <mergeCell ref="E70:E73"/>
    <mergeCell ref="E74:E76"/>
    <mergeCell ref="E77:E78"/>
    <mergeCell ref="J65:J67"/>
  </mergeCells>
  <phoneticPr fontId="7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7" orientation="landscape" r:id="rId1"/>
  <ignoredErrors>
    <ignoredError sqref="I80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37" workbookViewId="0">
      <selection activeCell="J2" sqref="J2"/>
    </sheetView>
  </sheetViews>
  <sheetFormatPr defaultRowHeight="13.5"/>
  <sheetData/>
  <phoneticPr fontId="7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4</vt:i4>
      </vt:variant>
    </vt:vector>
  </HeadingPairs>
  <TitlesOfParts>
    <vt:vector size="7" baseType="lpstr">
      <vt:lpstr>을지</vt:lpstr>
      <vt:lpstr>내역</vt:lpstr>
      <vt:lpstr>참고이미지</vt:lpstr>
      <vt:lpstr>내역!_FilterDatabase</vt:lpstr>
      <vt:lpstr>내역!Print_Area</vt:lpstr>
      <vt:lpstr>을지!Print_Area</vt:lpstr>
      <vt:lpstr>내역!Print_Titles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Registered User</cp:lastModifiedBy>
  <cp:lastPrinted>2015-12-24T03:10:25Z</cp:lastPrinted>
  <dcterms:created xsi:type="dcterms:W3CDTF">2001-10-16T12:04:25Z</dcterms:created>
  <dcterms:modified xsi:type="dcterms:W3CDTF">2015-12-29T02:26:37Z</dcterms:modified>
</cp:coreProperties>
</file>